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Tkg-fl2\data\02_品質環境関連\05_営業推進部\13_市場開発課\02_市場開発第一チーム\04_資料\Oドライブデータ\●作図CADデータ\✿作図・見積り資料\見積り依頼シート\"/>
    </mc:Choice>
  </mc:AlternateContent>
  <xr:revisionPtr revIDLastSave="0" documentId="13_ncr:1_{981C8AFB-EF2E-4765-97ED-E28833795F8E}" xr6:coauthVersionLast="47" xr6:coauthVersionMax="47" xr10:uidLastSave="{00000000-0000-0000-0000-000000000000}"/>
  <bookViews>
    <workbookView xWindow="-110" yWindow="-110" windowWidth="19420" windowHeight="10420" xr2:uid="{00000000-000D-0000-FFFF-FFFF00000000}"/>
  </bookViews>
  <sheets>
    <sheet name="入力用シート" sheetId="10" r:id="rId1"/>
  </sheets>
  <definedNames>
    <definedName name="_xlnm._FilterDatabase" localSheetId="0" hidden="1">入力用シート!$D$15:$F$15</definedName>
    <definedName name="_xlnm.Print_Area" localSheetId="0">入力用シート!$A$1:$O$67</definedName>
    <definedName name="画像">INDIRECT(芝用灌水パーツ)</definedName>
    <definedName name="芝用スプリンクラーを使用">入力用シート!$BC$7</definedName>
    <definedName name="芝用灌水パーツ">入力用シート!$F$36</definedName>
    <definedName name="点滴チューブスリムを使用">入力用シート!$BC$1</definedName>
    <definedName name="必要無し">入力用シート!$BC$16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5" i="10" l="1"/>
  <c r="D4" i="10" s="1"/>
  <c r="G30" i="10" l="1"/>
  <c r="AC5" i="10" l="1"/>
</calcChain>
</file>

<file path=xl/sharedStrings.xml><?xml version="1.0" encoding="utf-8"?>
<sst xmlns="http://schemas.openxmlformats.org/spreadsheetml/2006/main" count="407" uniqueCount="169">
  <si>
    <t>水栓の位置</t>
    <rPh sb="0" eb="2">
      <t>スイセン</t>
    </rPh>
    <rPh sb="3" eb="5">
      <t>イチ</t>
    </rPh>
    <phoneticPr fontId="1"/>
  </si>
  <si>
    <t>確認情報</t>
    <rPh sb="0" eb="2">
      <t>カクニン</t>
    </rPh>
    <rPh sb="2" eb="4">
      <t>ジョウホウ</t>
    </rPh>
    <phoneticPr fontId="1"/>
  </si>
  <si>
    <t>担当者名</t>
    <rPh sb="0" eb="3">
      <t>タントウシャ</t>
    </rPh>
    <rPh sb="3" eb="4">
      <t>メイ</t>
    </rPh>
    <phoneticPr fontId="1"/>
  </si>
  <si>
    <t>物件名（邸名）</t>
    <rPh sb="0" eb="2">
      <t>ブッケン</t>
    </rPh>
    <rPh sb="2" eb="3">
      <t>メイ</t>
    </rPh>
    <rPh sb="4" eb="5">
      <t>テイ</t>
    </rPh>
    <rPh sb="5" eb="6">
      <t>メイ</t>
    </rPh>
    <phoneticPr fontId="1"/>
  </si>
  <si>
    <t>様邸</t>
    <rPh sb="0" eb="1">
      <t>サマ</t>
    </rPh>
    <rPh sb="1" eb="2">
      <t>テイ</t>
    </rPh>
    <phoneticPr fontId="1"/>
  </si>
  <si>
    <t>祭日リスト</t>
    <rPh sb="0" eb="2">
      <t>サイジツ</t>
    </rPh>
    <phoneticPr fontId="1"/>
  </si>
  <si>
    <t>日付</t>
  </si>
  <si>
    <t>曜日</t>
  </si>
  <si>
    <t>名称</t>
  </si>
  <si>
    <t>日</t>
  </si>
  <si>
    <t>元日</t>
  </si>
  <si>
    <t>月</t>
  </si>
  <si>
    <t>振替休日</t>
  </si>
  <si>
    <t>成人の日</t>
  </si>
  <si>
    <t>土</t>
  </si>
  <si>
    <t>建国記念の日</t>
  </si>
  <si>
    <t>春分の日</t>
  </si>
  <si>
    <t>昭和の日</t>
  </si>
  <si>
    <t>水</t>
  </si>
  <si>
    <t>憲法記念日</t>
  </si>
  <si>
    <t>木</t>
  </si>
  <si>
    <t>みどりの日</t>
  </si>
  <si>
    <t>金</t>
  </si>
  <si>
    <t>こどもの日</t>
  </si>
  <si>
    <t>海の日</t>
  </si>
  <si>
    <t>山の日</t>
  </si>
  <si>
    <t>敬老の日</t>
  </si>
  <si>
    <t>秋分の日</t>
  </si>
  <si>
    <t>体育の日</t>
  </si>
  <si>
    <t>文化の日</t>
  </si>
  <si>
    <t>勤労感謝の日</t>
  </si>
  <si>
    <t>天皇誕生日</t>
  </si>
  <si>
    <t>火</t>
  </si>
  <si>
    <t>渡り配管の方法</t>
    <rPh sb="0" eb="1">
      <t>ワタ</t>
    </rPh>
    <rPh sb="2" eb="4">
      <t>ハイカン</t>
    </rPh>
    <rPh sb="5" eb="7">
      <t>ホウホウ</t>
    </rPh>
    <phoneticPr fontId="1"/>
  </si>
  <si>
    <t>水栓の種類</t>
    <rPh sb="0" eb="2">
      <t>スイセン</t>
    </rPh>
    <rPh sb="3" eb="5">
      <t>シュルイ</t>
    </rPh>
    <phoneticPr fontId="1"/>
  </si>
  <si>
    <t>物件住所</t>
    <rPh sb="0" eb="2">
      <t>ブッケン</t>
    </rPh>
    <rPh sb="2" eb="4">
      <t>ジュウショ</t>
    </rPh>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</si>
  <si>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</si>
  <si>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</si>
  <si>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</si>
  <si>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</si>
  <si>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</si>
  <si>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</si>
  <si>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</si>
  <si>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</si>
  <si>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</si>
  <si>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</si>
  <si>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</si>
  <si>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</si>
  <si>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</si>
  <si>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</si>
  <si>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</si>
  <si>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</si>
  <si>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</si>
  <si>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</si>
  <si>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</si>
  <si>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</si>
  <si>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</si>
  <si>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</si>
  <si>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</si>
  <si>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</si>
  <si>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</si>
  <si>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</si>
  <si>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</si>
  <si>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</si>
  <si>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</si>
  <si>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</si>
  <si>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</si>
  <si>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</si>
  <si>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</si>
  <si>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</si>
  <si>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</si>
  <si>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</si>
  <si>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</si>
  <si>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</si>
  <si>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</si>
  <si>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</si>
  <si>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</si>
  <si>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</si>
  <si>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</si>
  <si>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</si>
  <si>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</si>
  <si>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</si>
  <si>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ハウスメーカー名</t>
    <rPh sb="7" eb="8">
      <t>メイ</t>
    </rPh>
    <phoneticPr fontId="1"/>
  </si>
  <si>
    <t>東</t>
    <phoneticPr fontId="1"/>
  </si>
  <si>
    <t>東</t>
    <phoneticPr fontId="1"/>
  </si>
  <si>
    <t>西</t>
    <phoneticPr fontId="1"/>
  </si>
  <si>
    <t>西</t>
    <phoneticPr fontId="1"/>
  </si>
  <si>
    <t>北海道</t>
    <phoneticPr fontId="1"/>
  </si>
  <si>
    <t>東</t>
    <phoneticPr fontId="1"/>
  </si>
  <si>
    <t>貴社名</t>
    <rPh sb="0" eb="2">
      <t>キシャ</t>
    </rPh>
    <rPh sb="2" eb="3">
      <t>メイ</t>
    </rPh>
    <phoneticPr fontId="1"/>
  </si>
  <si>
    <t>芝生灌水について</t>
    <rPh sb="0" eb="2">
      <t>シバフ</t>
    </rPh>
    <rPh sb="2" eb="4">
      <t>カンスイ</t>
    </rPh>
    <phoneticPr fontId="1"/>
  </si>
  <si>
    <t>担当者名 ふりがな</t>
    <rPh sb="0" eb="3">
      <t>タントウシャ</t>
    </rPh>
    <rPh sb="3" eb="4">
      <t>メイ</t>
    </rPh>
    <phoneticPr fontId="1"/>
  </si>
  <si>
    <t>プランニング希望納期</t>
    <rPh sb="6" eb="8">
      <t>キボウ</t>
    </rPh>
    <rPh sb="8" eb="10">
      <t>ノウキ</t>
    </rPh>
    <phoneticPr fontId="1"/>
  </si>
  <si>
    <t>提出先の情報・依頼区分</t>
    <rPh sb="0" eb="2">
      <t>テイシュツ</t>
    </rPh>
    <rPh sb="2" eb="3">
      <t>サキ</t>
    </rPh>
    <rPh sb="4" eb="6">
      <t>ジョウホウ</t>
    </rPh>
    <rPh sb="7" eb="9">
      <t>イライ</t>
    </rPh>
    <rPh sb="9" eb="11">
      <t>クブン</t>
    </rPh>
    <phoneticPr fontId="1"/>
  </si>
  <si>
    <t>依頼区分</t>
    <rPh sb="0" eb="2">
      <t>イライ</t>
    </rPh>
    <rPh sb="2" eb="4">
      <t>クブン</t>
    </rPh>
    <phoneticPr fontId="1"/>
  </si>
  <si>
    <t>物件区分</t>
    <phoneticPr fontId="1"/>
  </si>
  <si>
    <t>水栓の数　［箇所］</t>
    <rPh sb="0" eb="1">
      <t>スイ</t>
    </rPh>
    <rPh sb="1" eb="2">
      <t>セン</t>
    </rPh>
    <rPh sb="3" eb="4">
      <t>カズ</t>
    </rPh>
    <rPh sb="6" eb="8">
      <t>カショ</t>
    </rPh>
    <phoneticPr fontId="1"/>
  </si>
  <si>
    <t>首振り蛇口ジョイントパイプ</t>
    <phoneticPr fontId="1"/>
  </si>
  <si>
    <t>メールアドレス(提出先)</t>
    <rPh sb="8" eb="10">
      <t>テイシュツ</t>
    </rPh>
    <rPh sb="10" eb="11">
      <t>サキ</t>
    </rPh>
    <phoneticPr fontId="1"/>
  </si>
  <si>
    <t>様</t>
    <rPh sb="0" eb="1">
      <t>サマ</t>
    </rPh>
    <phoneticPr fontId="1"/>
  </si>
  <si>
    <t>その他申し送り欄
（自由形式で
ご記入ください。）</t>
    <rPh sb="2" eb="3">
      <t>タ</t>
    </rPh>
    <rPh sb="3" eb="4">
      <t>モウ</t>
    </rPh>
    <rPh sb="5" eb="6">
      <t>オク</t>
    </rPh>
    <rPh sb="7" eb="8">
      <t>ラン</t>
    </rPh>
    <rPh sb="10" eb="12">
      <t>ジユウ</t>
    </rPh>
    <rPh sb="12" eb="14">
      <t>ケイシキ</t>
    </rPh>
    <rPh sb="17" eb="19">
      <t>キニュウ</t>
    </rPh>
    <phoneticPr fontId="1"/>
  </si>
  <si>
    <t>新規依頼</t>
  </si>
  <si>
    <t>施工区分</t>
    <rPh sb="0" eb="2">
      <t>セコウ</t>
    </rPh>
    <rPh sb="2" eb="4">
      <t>クブン</t>
    </rPh>
    <phoneticPr fontId="36"/>
  </si>
  <si>
    <t>タカギが施工</t>
    <rPh sb="4" eb="6">
      <t>セコウ</t>
    </rPh>
    <phoneticPr fontId="1"/>
  </si>
  <si>
    <t>作図・見積りのみ</t>
    <rPh sb="0" eb="2">
      <t>サクズ</t>
    </rPh>
    <rPh sb="3" eb="5">
      <t>ミツ</t>
    </rPh>
    <phoneticPr fontId="1"/>
  </si>
  <si>
    <t>見積回答希望日</t>
    <rPh sb="0" eb="2">
      <t>ミツ</t>
    </rPh>
    <rPh sb="2" eb="4">
      <t>カイトウ</t>
    </rPh>
    <rPh sb="4" eb="6">
      <t>キボウ</t>
    </rPh>
    <rPh sb="6" eb="7">
      <t>ビ</t>
    </rPh>
    <phoneticPr fontId="1"/>
  </si>
  <si>
    <t>株式会社タカギ　自動灌水システム  見積り依頼シート</t>
    <rPh sb="8" eb="10">
      <t>ジドウ</t>
    </rPh>
    <rPh sb="10" eb="12">
      <t>カンスイ</t>
    </rPh>
    <rPh sb="18" eb="20">
      <t>ミツ</t>
    </rPh>
    <phoneticPr fontId="1"/>
  </si>
  <si>
    <t>ステップ１</t>
    <phoneticPr fontId="1"/>
  </si>
  <si>
    <t>ステップ２</t>
  </si>
  <si>
    <t>ステップ３</t>
    <phoneticPr fontId="1"/>
  </si>
  <si>
    <t>②芝生用スプリンクラー</t>
  </si>
  <si>
    <t>商品知識のある弊社スタッフが施工しますので、施工不良による植栽枯れの心配はなくなりますのご検討下さい。</t>
    <phoneticPr fontId="1"/>
  </si>
  <si>
    <t>※渡り配管部材についてはタカギではご用意がありません。別途手配となります。</t>
    <phoneticPr fontId="1"/>
  </si>
  <si>
    <t>①点滴チューブスリム</t>
    <phoneticPr fontId="1"/>
  </si>
  <si>
    <t>水栓の種類を選びます</t>
  </si>
  <si>
    <t>①立水栓</t>
    <rPh sb="1" eb="4">
      <t>リ</t>
    </rPh>
    <phoneticPr fontId="1"/>
  </si>
  <si>
    <t>②地下散水栓</t>
    <rPh sb="1" eb="5">
      <t>チカサンスイ</t>
    </rPh>
    <rPh sb="5" eb="6">
      <t>セン</t>
    </rPh>
    <phoneticPr fontId="1"/>
  </si>
  <si>
    <t>ステップ４</t>
    <phoneticPr fontId="1"/>
  </si>
  <si>
    <t>②首振り蛇口ジョイントパイプ</t>
    <rPh sb="1" eb="3">
      <t>クビフ</t>
    </rPh>
    <rPh sb="4" eb="6">
      <t>ジャグチ</t>
    </rPh>
    <phoneticPr fontId="1"/>
  </si>
  <si>
    <t>オプション部材を選びます</t>
    <phoneticPr fontId="1"/>
  </si>
  <si>
    <t>施工区分を選びます</t>
    <phoneticPr fontId="1"/>
  </si>
  <si>
    <t>ステップ５</t>
    <phoneticPr fontId="1"/>
  </si>
  <si>
    <t>①PF管（22mmまたは36mm）</t>
    <phoneticPr fontId="1"/>
  </si>
  <si>
    <t>②HIVP管（13A）</t>
    <phoneticPr fontId="1"/>
  </si>
  <si>
    <t>・いたずら防止</t>
    <rPh sb="5" eb="7">
      <t>ボウシ</t>
    </rPh>
    <phoneticPr fontId="1"/>
  </si>
  <si>
    <t>・保護</t>
    <rPh sb="1" eb="3">
      <t>ホゴ</t>
    </rPh>
    <phoneticPr fontId="1"/>
  </si>
  <si>
    <t>・直射日光防止</t>
    <rPh sb="1" eb="3">
      <t>チョクシャ</t>
    </rPh>
    <rPh sb="3" eb="5">
      <t>ニッコウ</t>
    </rPh>
    <rPh sb="5" eb="7">
      <t>ボウシ</t>
    </rPh>
    <phoneticPr fontId="1"/>
  </si>
  <si>
    <t>　管用平行オスネジへ変更。</t>
    <phoneticPr fontId="1"/>
  </si>
  <si>
    <t>・タイマーを地面と垂直に設置。</t>
    <phoneticPr fontId="1"/>
  </si>
  <si>
    <t>・万能ホーム水栓の先端をG1/2</t>
    <phoneticPr fontId="1"/>
  </si>
  <si>
    <t>15cm前後常に地上にスプリンクラーが露出するため、手入れや景観に影響します。</t>
    <phoneticPr fontId="1"/>
  </si>
  <si>
    <t>現在、一部のエリアを除き施工対応も受け付けております。（施工対象エリアは別途ご相談ください）</t>
    <phoneticPr fontId="1"/>
  </si>
  <si>
    <t>《注意》</t>
    <phoneticPr fontId="1"/>
  </si>
  <si>
    <t>※タイマーBOXを設置する際、蛇口が万能ホーム水栓（首振り蛇口）の場合にはこちらの首振り蛇口ジョイントパイプが必要となります。</t>
    <rPh sb="9" eb="11">
      <t>セッチ</t>
    </rPh>
    <rPh sb="13" eb="14">
      <t>サイ</t>
    </rPh>
    <rPh sb="15" eb="17">
      <t>ジャグチ</t>
    </rPh>
    <rPh sb="18" eb="20">
      <t>バンノウ</t>
    </rPh>
    <rPh sb="23" eb="25">
      <t>スイセン</t>
    </rPh>
    <rPh sb="26" eb="28">
      <t>クビフ</t>
    </rPh>
    <rPh sb="29" eb="31">
      <t>ジャグチ</t>
    </rPh>
    <rPh sb="33" eb="35">
      <t>バアイ</t>
    </rPh>
    <rPh sb="41" eb="44">
      <t>クビ</t>
    </rPh>
    <rPh sb="44" eb="46">
      <t>ジャグチ</t>
    </rPh>
    <rPh sb="55" eb="57">
      <t>ヒツヨウ</t>
    </rPh>
    <phoneticPr fontId="1"/>
  </si>
  <si>
    <t>《注意》</t>
    <rPh sb="1" eb="3">
      <t>チュウイ</t>
    </rPh>
    <phoneticPr fontId="1"/>
  </si>
  <si>
    <t>芝生が育ってきた際に、ホースの場所を目視できなくなり、エアレーションによってホースを傷付けたり切断する恐れがあります。</t>
    <rPh sb="0" eb="2">
      <t>シバフ</t>
    </rPh>
    <rPh sb="3" eb="4">
      <t>ソダ</t>
    </rPh>
    <rPh sb="8" eb="9">
      <t>サイ</t>
    </rPh>
    <phoneticPr fontId="1"/>
  </si>
  <si>
    <t>w-mizuyari@takagi.co.jp</t>
    <phoneticPr fontId="1"/>
  </si>
  <si>
    <t>芝生の灌水方法を選びます</t>
    <rPh sb="3" eb="5">
      <t>カンスイ</t>
    </rPh>
    <phoneticPr fontId="1"/>
  </si>
  <si>
    <t>取付高さ（蛇口高さ）</t>
    <rPh sb="0" eb="2">
      <t>トリツケ</t>
    </rPh>
    <rPh sb="2" eb="3">
      <t>タカ</t>
    </rPh>
    <rPh sb="5" eb="7">
      <t>ジャグチ</t>
    </rPh>
    <rPh sb="7" eb="8">
      <t>タカ</t>
    </rPh>
    <phoneticPr fontId="1"/>
  </si>
  <si>
    <r>
      <t>・通常　</t>
    </r>
    <r>
      <rPr>
        <sz val="10"/>
        <color rgb="FFFF0000"/>
        <rFont val="Meiryo UI"/>
        <family val="3"/>
        <charset val="128"/>
      </rPr>
      <t>450mm以上　</t>
    </r>
    <r>
      <rPr>
        <sz val="10"/>
        <color theme="1"/>
        <rFont val="Meiryo UI"/>
        <family val="3"/>
        <charset val="128"/>
      </rPr>
      <t>必要</t>
    </r>
    <r>
      <rPr>
        <sz val="10"/>
        <color rgb="FFFF0000"/>
        <rFont val="Meiryo UI"/>
        <family val="3"/>
        <charset val="128"/>
      </rPr>
      <t>　　　　　　　　　　　　　　　　　</t>
    </r>
    <r>
      <rPr>
        <sz val="10"/>
        <color theme="1"/>
        <rFont val="Meiryo UI"/>
        <family val="3"/>
        <charset val="128"/>
      </rPr>
      <t>・3分岐蛇口ニップル使用　</t>
    </r>
    <r>
      <rPr>
        <sz val="10"/>
        <color rgb="FFFF0000"/>
        <rFont val="Meiryo UI"/>
        <family val="3"/>
        <charset val="128"/>
      </rPr>
      <t>580mm以上　</t>
    </r>
    <r>
      <rPr>
        <sz val="10"/>
        <color theme="1"/>
        <rFont val="Meiryo UI"/>
        <family val="3"/>
        <charset val="128"/>
      </rPr>
      <t>必要　　</t>
    </r>
    <rPh sb="12" eb="14">
      <t>ヒツヨウ</t>
    </rPh>
    <rPh sb="52" eb="54">
      <t>ヒツヨウ</t>
    </rPh>
    <phoneticPr fontId="1"/>
  </si>
  <si>
    <t>※地下散水栓には取り付けできません。</t>
    <phoneticPr fontId="1"/>
  </si>
  <si>
    <t>渡り配管の方法を選びます（植栽地の飛び地部分の配管）</t>
    <rPh sb="5" eb="7">
      <t>ホウホウ</t>
    </rPh>
    <rPh sb="13" eb="15">
      <t>ショクサイ</t>
    </rPh>
    <rPh sb="15" eb="16">
      <t>チ</t>
    </rPh>
    <rPh sb="17" eb="18">
      <t>ト</t>
    </rPh>
    <rPh sb="19" eb="20">
      <t>チ</t>
    </rPh>
    <rPh sb="20" eb="22">
      <t>ブブン</t>
    </rPh>
    <rPh sb="23" eb="25">
      <t>ハイカン</t>
    </rPh>
    <phoneticPr fontId="1"/>
  </si>
  <si>
    <t>プランニングに関するご質問、ご不明点は下記までお願い致します。</t>
    <rPh sb="8" eb="10">
      <t>イライ</t>
    </rPh>
    <rPh sb="15" eb="17">
      <t>フメイ</t>
    </rPh>
    <rPh sb="17" eb="18">
      <t>テン</t>
    </rPh>
    <rPh sb="26" eb="27">
      <t>イタ</t>
    </rPh>
    <rPh sb="30" eb="31">
      <t>ネガ</t>
    </rPh>
    <phoneticPr fontId="1"/>
  </si>
  <si>
    <t>寸法入りの植栽範囲がわかる平面図（PDFデータなど）をご用意いただき、メールにて同送下さい。</t>
    <rPh sb="0" eb="2">
      <t>スンポウ</t>
    </rPh>
    <rPh sb="2" eb="3">
      <t>イリ</t>
    </rPh>
    <rPh sb="5" eb="7">
      <t>ショクサイ</t>
    </rPh>
    <rPh sb="7" eb="9">
      <t>ハンイ</t>
    </rPh>
    <rPh sb="13" eb="16">
      <t>ヘイメンズ</t>
    </rPh>
    <rPh sb="28" eb="30">
      <t>ヨウイ</t>
    </rPh>
    <rPh sb="40" eb="42">
      <t>ドウソウ</t>
    </rPh>
    <rPh sb="42" eb="43">
      <t>クダ</t>
    </rPh>
    <phoneticPr fontId="1"/>
  </si>
  <si>
    <t>①タイマーBOX（立水栓用、タイマー１台用）</t>
    <rPh sb="9" eb="12">
      <t>リ</t>
    </rPh>
    <rPh sb="12" eb="13">
      <t>ヨウ</t>
    </rPh>
    <rPh sb="19" eb="21">
      <t>ダイヨウ</t>
    </rPh>
    <phoneticPr fontId="1"/>
  </si>
  <si>
    <t>ハウスメーカー支店名</t>
    <rPh sb="7" eb="10">
      <t>シテンメイ</t>
    </rPh>
    <phoneticPr fontId="1"/>
  </si>
  <si>
    <t>万能ホーム水栓、横水栓、カップリング水栓、角蛇口</t>
    <rPh sb="8" eb="11">
      <t>ヨコスイセン</t>
    </rPh>
    <rPh sb="21" eb="22">
      <t>カク</t>
    </rPh>
    <rPh sb="22" eb="24">
      <t>ジャグチ</t>
    </rPh>
    <phoneticPr fontId="1"/>
  </si>
  <si>
    <t>取付可能な蛇口</t>
    <rPh sb="0" eb="1">
      <t>ト</t>
    </rPh>
    <rPh sb="1" eb="2">
      <t>ツ</t>
    </rPh>
    <rPh sb="2" eb="4">
      <t>カノウ</t>
    </rPh>
    <rPh sb="5" eb="7">
      <t>ジャグチ</t>
    </rPh>
    <phoneticPr fontId="1"/>
  </si>
  <si>
    <t>（芝生の上へ設置、あるいは芝生の下へ設置）</t>
    <rPh sb="4" eb="5">
      <t>ウエ</t>
    </rPh>
    <rPh sb="6" eb="8">
      <t>セッチ</t>
    </rPh>
    <rPh sb="18" eb="20">
      <t>セッチ</t>
    </rPh>
    <phoneticPr fontId="1"/>
  </si>
  <si>
    <t>部署名</t>
    <rPh sb="0" eb="3">
      <t>ブショメイ</t>
    </rPh>
    <phoneticPr fontId="1"/>
  </si>
  <si>
    <t xml:space="preserve">  支店名　</t>
    <phoneticPr fontId="1"/>
  </si>
  <si>
    <t>繋がりやすい電話番号</t>
    <rPh sb="0" eb="1">
      <t>ツナ</t>
    </rPh>
    <rPh sb="6" eb="10">
      <t>デンワ</t>
    </rPh>
    <phoneticPr fontId="1"/>
  </si>
  <si>
    <t>メールアドレス （CC用）</t>
    <phoneticPr fontId="1"/>
  </si>
  <si>
    <t>※既築物件は基本不可となります。（要相談）</t>
    <phoneticPr fontId="1"/>
  </si>
  <si>
    <t>※別途、施工費用が必要です。</t>
    <phoneticPr fontId="1"/>
  </si>
  <si>
    <t>物件状況</t>
    <phoneticPr fontId="1"/>
  </si>
  <si>
    <r>
      <t>※</t>
    </r>
    <r>
      <rPr>
        <b/>
        <sz val="12"/>
        <rFont val="ＭＳ Ｐゴシック"/>
        <family val="3"/>
        <charset val="128"/>
        <scheme val="minor"/>
      </rPr>
      <t>通常</t>
    </r>
    <r>
      <rPr>
        <b/>
        <sz val="14"/>
        <color rgb="FFFF0000"/>
        <rFont val="ＭＳ Ｐゴシック"/>
        <family val="3"/>
        <charset val="128"/>
        <scheme val="minor"/>
      </rPr>
      <t>３～５営業日程</t>
    </r>
    <r>
      <rPr>
        <b/>
        <sz val="11"/>
        <rFont val="ＭＳ Ｐゴシック"/>
        <family val="3"/>
        <charset val="128"/>
        <scheme val="minor"/>
      </rPr>
      <t>で返信致します。</t>
    </r>
    <rPh sb="1" eb="3">
      <t>ツウジョウ</t>
    </rPh>
    <rPh sb="6" eb="9">
      <t>エイギョウビ</t>
    </rPh>
    <rPh sb="9" eb="10">
      <t>ホド</t>
    </rPh>
    <rPh sb="11" eb="14">
      <t>ヘンシンイタ</t>
    </rPh>
    <phoneticPr fontId="1"/>
  </si>
  <si>
    <t>月</t>
    <rPh sb="0" eb="1">
      <t>ツキ</t>
    </rPh>
    <phoneticPr fontId="1"/>
  </si>
  <si>
    <t>日</t>
    <rPh sb="0" eb="1">
      <t>ニチ</t>
    </rPh>
    <phoneticPr fontId="1"/>
  </si>
  <si>
    <t>※舗装面での「9mm水やりホース」設置は、熱によりホースの変形や劣化が早まる恐れがございますのでご注意ください。</t>
    <rPh sb="29" eb="31">
      <t>ヘンケイ</t>
    </rPh>
    <phoneticPr fontId="1"/>
  </si>
  <si>
    <t>✾自動灌水システム公式サイト✾</t>
    <phoneticPr fontId="1"/>
  </si>
  <si>
    <r>
      <rPr>
        <b/>
        <sz val="14"/>
        <color theme="1"/>
        <rFont val="ＭＳ Ｐゴシック"/>
        <family val="3"/>
        <charset val="128"/>
        <scheme val="minor"/>
      </rPr>
      <t>カタログ等の各種資料については下記よりダウンロード下さい。</t>
    </r>
    <r>
      <rPr>
        <b/>
        <sz val="16"/>
        <color theme="1"/>
        <rFont val="ＭＳ Ｐゴシック"/>
        <family val="3"/>
        <charset val="128"/>
        <scheme val="minor"/>
      </rPr>
      <t>　</t>
    </r>
    <r>
      <rPr>
        <sz val="14"/>
        <color theme="1"/>
        <rFont val="ＭＳ Ｐゴシック"/>
        <family val="3"/>
        <charset val="128"/>
        <scheme val="minor"/>
      </rPr>
      <t>　　　　　　　　　　　　　　　　　　　　　　　　　</t>
    </r>
    <r>
      <rPr>
        <sz val="16"/>
        <color theme="1"/>
        <rFont val="ＭＳ Ｐゴシック"/>
        <family val="3"/>
        <charset val="128"/>
        <scheme val="minor"/>
      </rPr>
      <t>　</t>
    </r>
    <r>
      <rPr>
        <sz val="14"/>
        <color theme="1"/>
        <rFont val="ＭＳ Ｐゴシック"/>
        <family val="3"/>
        <charset val="128"/>
        <scheme val="minor"/>
      </rPr>
      <t>　　　　　　　　　　　　　　　　　　　　　　　　　　　　　　　　　　　　　　　　　　　　　　</t>
    </r>
    <rPh sb="25" eb="26">
      <t>クダ</t>
    </rPh>
    <rPh sb="29" eb="31">
      <t>シリョウ</t>
    </rPh>
    <phoneticPr fontId="1"/>
  </si>
  <si>
    <t>指定の場合は図面上に分かりやすく指示をお願い致します。</t>
    <rPh sb="6" eb="9">
      <t>ズメンジョウ</t>
    </rPh>
    <rPh sb="10" eb="11">
      <t>ワ</t>
    </rPh>
    <rPh sb="20" eb="21">
      <t>ネガ</t>
    </rPh>
    <rPh sb="22" eb="23">
      <t>イタ</t>
    </rPh>
    <phoneticPr fontId="1"/>
  </si>
  <si>
    <t>芝用スプリンクラーの散水形状および風向き等により建物や敷地外に水が飛散する可能性があります。</t>
    <rPh sb="27" eb="30">
      <t>シキチガイ</t>
    </rPh>
    <rPh sb="31" eb="32">
      <t>ミズ</t>
    </rPh>
    <rPh sb="33" eb="35">
      <t>ヒサン</t>
    </rPh>
    <rPh sb="37" eb="40">
      <t>カノウセイ</t>
    </rPh>
    <phoneticPr fontId="1"/>
  </si>
  <si>
    <t>地下散水栓にタイマーを設置の場合は、地下散水栓ジョイントパイプを使用するため散水栓BOXのフタは閉じません。</t>
    <phoneticPr fontId="1"/>
  </si>
  <si>
    <t>※二口蛇口立水栓には取り付けできません。</t>
    <phoneticPr fontId="1"/>
  </si>
  <si>
    <t>タイマーBOX（水栓柱用）</t>
    <rPh sb="8" eb="10">
      <t>スイセン</t>
    </rPh>
    <rPh sb="10" eb="11">
      <t>チュウ</t>
    </rPh>
    <phoneticPr fontId="1"/>
  </si>
  <si>
    <r>
      <t>泡沫金具やホース用アダプターへは直接取り付けできません。
蛇口先端のネジ経が</t>
    </r>
    <r>
      <rPr>
        <b/>
        <sz val="9"/>
        <color rgb="FFFF0000"/>
        <rFont val="Meiryo UI"/>
        <family val="3"/>
        <charset val="128"/>
      </rPr>
      <t>G1/2</t>
    </r>
    <r>
      <rPr>
        <sz val="8"/>
        <color theme="1"/>
        <rFont val="Meiryo UI"/>
        <family val="3"/>
        <charset val="128"/>
      </rPr>
      <t>であるかご確認下さい。</t>
    </r>
    <rPh sb="0" eb="2">
      <t>ホウマツ</t>
    </rPh>
    <rPh sb="2" eb="4">
      <t>カナグ</t>
    </rPh>
    <rPh sb="8" eb="9">
      <t>ヨウ</t>
    </rPh>
    <rPh sb="16" eb="18">
      <t>チョクセツ</t>
    </rPh>
    <rPh sb="18" eb="19">
      <t>ト</t>
    </rPh>
    <rPh sb="20" eb="21">
      <t>ツ</t>
    </rPh>
    <rPh sb="29" eb="31">
      <t>ジャグチ</t>
    </rPh>
    <rPh sb="31" eb="33">
      <t>センタン</t>
    </rPh>
    <rPh sb="36" eb="37">
      <t>ケイ</t>
    </rPh>
    <rPh sb="47" eb="49">
      <t>カ</t>
    </rPh>
    <rPh sb="49" eb="50">
      <t>クダ</t>
    </rPh>
    <phoneticPr fontId="1"/>
  </si>
  <si>
    <t>⇒井戸水は使用不可です。</t>
    <rPh sb="7" eb="9">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</si>
</sst>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箇&quot;&quot;所&quot;"/>
  </numFmts>
  <fonts count="6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0"/>
      <name val="ＭＳ Ｐゴシック"/>
      <family val="2"/>
      <charset val="128"/>
      <scheme val="minor"/>
    </font>
    <font>
      <b/>
      <sz val="11"/>
      <color theme="0"/>
      <name val="ＭＳ Ｐゴシック"/>
      <family val="3"/>
      <charset val="128"/>
      <scheme val="minor"/>
    </font>
    <font>
      <b/>
      <sz val="11"/>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11"/>
      <color theme="0" tint="-0.14999847407452621"/>
      <name val="ＭＳ Ｐゴシック"/>
      <family val="2"/>
      <charset val="128"/>
      <scheme val="minor"/>
    </font>
    <font>
      <sz val="11"/>
      <color theme="0" tint="-0.14999847407452621"/>
      <name val="ＭＳ Ｐゴシック"/>
      <family val="3"/>
      <charset val="128"/>
      <scheme val="minor"/>
    </font>
    <font>
      <b/>
      <sz val="11"/>
      <color rgb="FF00B0F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2"/>
      <charset val="128"/>
      <scheme val="minor"/>
    </font>
    <font>
      <sz val="8"/>
      <color theme="0" tint="-0.14999847407452621"/>
      <name val="ＭＳ Ｐゴシック"/>
      <family val="2"/>
      <charset val="128"/>
      <scheme val="minor"/>
    </font>
    <font>
      <sz val="8"/>
      <color theme="0" tint="-0.14999847407452621"/>
      <name val="ＭＳ Ｐゴシック"/>
      <family val="3"/>
      <charset val="128"/>
      <scheme val="minor"/>
    </font>
    <font>
      <sz val="8"/>
      <color theme="0" tint="-4.9989318521683403E-2"/>
      <name val="ＭＳ Ｐゴシック"/>
      <family val="2"/>
      <charset val="128"/>
      <scheme val="minor"/>
    </font>
    <font>
      <sz val="11"/>
      <color theme="0" tint="-0.34998626667073579"/>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8"/>
      <color rgb="FFFF0000"/>
      <name val="ＭＳ Ｐゴシック"/>
      <family val="2"/>
      <charset val="128"/>
      <scheme val="minor"/>
    </font>
    <font>
      <sz val="8"/>
      <color rgb="FFFF0000"/>
      <name val="ＭＳ Ｐゴシック"/>
      <family val="3"/>
      <charset val="128"/>
      <scheme val="minor"/>
    </font>
    <font>
      <b/>
      <sz val="11"/>
      <color theme="1"/>
      <name val="HGｺﾞｼｯｸM"/>
      <family val="3"/>
      <charset val="128"/>
    </font>
    <font>
      <sz val="11"/>
      <color theme="1"/>
      <name val="ＭＳ Ｐゴシック"/>
      <family val="3"/>
      <charset val="128"/>
      <scheme val="minor"/>
    </font>
    <font>
      <sz val="11"/>
      <color theme="1"/>
      <name val="ＭＳ Ｐゴシック"/>
      <family val="3"/>
      <charset val="128"/>
    </font>
    <font>
      <b/>
      <sz val="16"/>
      <name val="ＭＳ Ｐゴシック"/>
      <family val="3"/>
      <charset val="128"/>
      <scheme val="minor"/>
    </font>
    <font>
      <sz val="9"/>
      <color rgb="FF00B0F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2"/>
      <color theme="1"/>
      <name val="ＭＳ Ｐゴシック"/>
      <family val="3"/>
      <charset val="128"/>
      <scheme val="minor"/>
    </font>
    <font>
      <sz val="10"/>
      <color rgb="FFFF0000"/>
      <name val="ＭＳ Ｐゴシック"/>
      <family val="3"/>
      <charset val="128"/>
      <scheme val="minor"/>
    </font>
    <font>
      <sz val="6"/>
      <color theme="1"/>
      <name val="ＭＳ Ｐゴシック"/>
      <family val="3"/>
      <charset val="128"/>
      <scheme val="minor"/>
    </font>
    <font>
      <sz val="6"/>
      <name val="Meiryo UI"/>
      <family val="2"/>
      <charset val="128"/>
    </font>
    <font>
      <b/>
      <sz val="12"/>
      <color rgb="FFFF0000"/>
      <name val="ＭＳ Ｐゴシック"/>
      <family val="3"/>
      <charset val="128"/>
      <scheme val="minor"/>
    </font>
    <font>
      <sz val="14"/>
      <name val="ＭＳ Ｐゴシック"/>
      <family val="3"/>
      <charset val="128"/>
      <scheme val="minor"/>
    </font>
    <font>
      <sz val="12"/>
      <name val="ＭＳ Ｐゴシック"/>
      <family val="3"/>
      <charset val="128"/>
      <scheme val="minor"/>
    </font>
    <font>
      <u/>
      <sz val="18"/>
      <color theme="10"/>
      <name val="ＭＳ Ｐゴシック"/>
      <family val="3"/>
      <charset val="128"/>
    </font>
    <font>
      <b/>
      <sz val="12"/>
      <color theme="0"/>
      <name val="ＭＳ Ｐゴシック"/>
      <family val="3"/>
      <charset val="128"/>
      <scheme val="minor"/>
    </font>
    <font>
      <b/>
      <sz val="16"/>
      <color theme="0"/>
      <name val="ＭＳ Ｐゴシック"/>
      <family val="3"/>
      <charset val="128"/>
      <scheme val="minor"/>
    </font>
    <font>
      <b/>
      <sz val="16"/>
      <color rgb="FFFFFFFF"/>
      <name val="ＭＳ Ｐゴシック"/>
      <family val="3"/>
      <charset val="128"/>
      <scheme val="minor"/>
    </font>
    <font>
      <sz val="11"/>
      <name val="Meiryo UI"/>
      <family val="3"/>
      <charset val="128"/>
    </font>
    <font>
      <sz val="10"/>
      <color rgb="FFFF0000"/>
      <name val="Meiryo UI"/>
      <family val="3"/>
      <charset val="128"/>
    </font>
    <font>
      <sz val="9"/>
      <color rgb="FF00B0F0"/>
      <name val="Meiryo UI"/>
      <family val="3"/>
      <charset val="128"/>
    </font>
    <font>
      <sz val="12"/>
      <color theme="1"/>
      <name val="Meiryo UI"/>
      <family val="3"/>
      <charset val="128"/>
    </font>
    <font>
      <sz val="11"/>
      <color theme="1"/>
      <name val="Meiryo UI"/>
      <family val="3"/>
      <charset val="128"/>
    </font>
    <font>
      <sz val="11"/>
      <color rgb="FFFF0000"/>
      <name val="Meiryo UI"/>
      <family val="3"/>
      <charset val="128"/>
    </font>
    <font>
      <b/>
      <sz val="12"/>
      <color theme="1"/>
      <name val="Meiryo UI"/>
      <family val="3"/>
      <charset val="128"/>
    </font>
    <font>
      <sz val="9"/>
      <color rgb="FF0070C0"/>
      <name val="Meiryo UI"/>
      <family val="3"/>
      <charset val="128"/>
    </font>
    <font>
      <sz val="12"/>
      <color rgb="FF0070C0"/>
      <name val="Meiryo UI"/>
      <family val="3"/>
      <charset val="128"/>
    </font>
    <font>
      <b/>
      <sz val="14"/>
      <color theme="1"/>
      <name val="ＭＳ Ｐゴシック"/>
      <family val="3"/>
      <charset val="128"/>
      <scheme val="minor"/>
    </font>
    <font>
      <b/>
      <sz val="11"/>
      <color theme="0"/>
      <name val="Meiryo UI"/>
      <family val="3"/>
      <charset val="128"/>
    </font>
    <font>
      <sz val="10"/>
      <color theme="1"/>
      <name val="Meiryo UI"/>
      <family val="3"/>
      <charset val="128"/>
    </font>
    <font>
      <b/>
      <sz val="10"/>
      <color theme="1"/>
      <name val="ＭＳ Ｐゴシック"/>
      <family val="3"/>
      <charset val="128"/>
      <scheme val="minor"/>
    </font>
    <font>
      <b/>
      <sz val="16"/>
      <color theme="1"/>
      <name val="ＭＳ Ｐゴシック"/>
      <family val="3"/>
      <charset val="128"/>
      <scheme val="minor"/>
    </font>
    <font>
      <sz val="18"/>
      <color rgb="FFFF000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rgb="FFFF0000"/>
      <name val="ＭＳ Ｐゴシック"/>
      <family val="3"/>
      <charset val="128"/>
      <scheme val="minor"/>
    </font>
    <font>
      <b/>
      <sz val="11"/>
      <color theme="1"/>
      <name val="Meiryo UI"/>
      <family val="3"/>
      <charset val="128"/>
    </font>
    <font>
      <sz val="8"/>
      <color theme="1"/>
      <name val="Meiryo UI"/>
      <family val="3"/>
      <charset val="128"/>
    </font>
    <font>
      <b/>
      <sz val="10"/>
      <color theme="1"/>
      <name val="Meiryo UI"/>
      <family val="3"/>
      <charset val="128"/>
    </font>
    <font>
      <b/>
      <sz val="9"/>
      <color rgb="FFFF0000"/>
      <name val="Meiryo UI"/>
      <family val="3"/>
      <charset val="128"/>
    </font>
    <font>
      <sz val="14"/>
      <color theme="1"/>
      <name val="Meiryo UI"/>
      <family val="3"/>
      <charset val="128"/>
    </font>
    <font>
      <b/>
      <sz val="12"/>
      <name val="ＭＳ Ｐゴシック"/>
      <family val="3"/>
      <charset val="128"/>
      <scheme val="minor"/>
    </font>
    <font>
      <b/>
      <u/>
      <sz val="16"/>
      <color theme="10"/>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FF"/>
        <bgColor indexed="64"/>
      </patternFill>
    </fill>
    <fill>
      <patternFill patternType="solid">
        <fgColor theme="3" tint="0.39997558519241921"/>
        <bgColor indexed="64"/>
      </patternFill>
    </fill>
    <fill>
      <patternFill patternType="solid">
        <fgColor rgb="FFF3F6FF"/>
        <bgColor indexed="64"/>
      </patternFill>
    </fill>
    <fill>
      <patternFill patternType="solid">
        <fgColor rgb="FFFFFFCC"/>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221">
    <xf numFmtId="0" fontId="0" fillId="0" borderId="0" xfId="0">
      <alignment vertical="center"/>
    </xf>
    <xf numFmtId="0" fontId="0" fillId="3" borderId="4" xfId="0" applyFill="1" applyBorder="1" applyAlignment="1" applyProtection="1">
      <alignment horizontal="center" vertical="center"/>
      <protection locked="0"/>
    </xf>
    <xf numFmtId="0" fontId="0" fillId="2" borderId="0" xfId="0" applyFill="1">
      <alignment vertical="center"/>
    </xf>
    <xf numFmtId="0" fontId="20" fillId="2" borderId="0" xfId="0" applyFont="1" applyFill="1">
      <alignment vertical="center"/>
    </xf>
    <xf numFmtId="0" fontId="0" fillId="3" borderId="0" xfId="0" applyFill="1">
      <alignment vertical="center"/>
    </xf>
    <xf numFmtId="0" fontId="11" fillId="2" borderId="0" xfId="0" applyFont="1" applyFill="1" applyAlignment="1">
      <alignment vertical="center" shrinkToFit="1"/>
    </xf>
    <xf numFmtId="0" fontId="5" fillId="3" borderId="0" xfId="0" applyFont="1" applyFill="1" applyAlignment="1">
      <alignment horizontal="center" vertical="center"/>
    </xf>
    <xf numFmtId="0" fontId="11" fillId="2" borderId="9" xfId="0" applyFont="1" applyFill="1" applyBorder="1" applyAlignment="1">
      <alignment vertical="center" shrinkToFit="1"/>
    </xf>
    <xf numFmtId="0" fontId="0" fillId="3" borderId="0" xfId="0" applyFill="1" applyAlignment="1">
      <alignment horizontal="center" vertical="center"/>
    </xf>
    <xf numFmtId="0" fontId="4" fillId="3" borderId="0" xfId="0" applyFont="1" applyFill="1" applyAlignment="1">
      <alignment horizontal="center" vertical="center"/>
    </xf>
    <xf numFmtId="0" fontId="0" fillId="3" borderId="7" xfId="0" applyFill="1" applyBorder="1">
      <alignment vertical="center"/>
    </xf>
    <xf numFmtId="0" fontId="4" fillId="3" borderId="2" xfId="0" applyFont="1" applyFill="1" applyBorder="1" applyAlignment="1">
      <alignment horizontal="center" vertical="center"/>
    </xf>
    <xf numFmtId="0" fontId="0" fillId="3" borderId="2" xfId="0" applyFill="1" applyBorder="1" applyAlignment="1">
      <alignment horizontal="center" vertical="center"/>
    </xf>
    <xf numFmtId="0" fontId="13" fillId="3" borderId="2" xfId="0" applyFont="1" applyFill="1" applyBorder="1" applyAlignment="1">
      <alignment horizontal="center" vertical="center"/>
    </xf>
    <xf numFmtId="0" fontId="9" fillId="3" borderId="0" xfId="0" applyFont="1" applyFill="1" applyAlignment="1">
      <alignment horizontal="left" vertical="center" wrapText="1"/>
    </xf>
    <xf numFmtId="0" fontId="7" fillId="3" borderId="0" xfId="0" applyFont="1" applyFill="1" applyAlignment="1">
      <alignment horizontal="left" vertical="center"/>
    </xf>
    <xf numFmtId="0" fontId="8" fillId="3" borderId="0" xfId="0" applyFont="1" applyFill="1" applyAlignment="1">
      <alignment vertical="center" wrapText="1"/>
    </xf>
    <xf numFmtId="0" fontId="0" fillId="3" borderId="1" xfId="0" applyFill="1" applyBorder="1" applyAlignment="1">
      <alignment horizontal="center" vertical="center"/>
    </xf>
    <xf numFmtId="0" fontId="14" fillId="3" borderId="0" xfId="0" applyFont="1" applyFill="1" applyAlignment="1">
      <alignment horizontal="center" vertical="center"/>
    </xf>
    <xf numFmtId="0" fontId="12" fillId="3" borderId="0" xfId="0" applyFont="1" applyFill="1" applyAlignment="1">
      <alignment horizontal="left" vertical="center"/>
    </xf>
    <xf numFmtId="0" fontId="11" fillId="2" borderId="11" xfId="0" applyFont="1" applyFill="1" applyBorder="1" applyAlignment="1">
      <alignment vertical="center" shrinkToFit="1"/>
    </xf>
    <xf numFmtId="0" fontId="11" fillId="2" borderId="10" xfId="0" applyFont="1" applyFill="1" applyBorder="1" applyAlignment="1">
      <alignment vertical="center" shrinkToFit="1"/>
    </xf>
    <xf numFmtId="0" fontId="0" fillId="2" borderId="0" xfId="0" applyFill="1" applyAlignment="1">
      <alignment vertical="center" shrinkToFit="1"/>
    </xf>
    <xf numFmtId="0" fontId="21" fillId="2" borderId="0" xfId="0" applyFont="1" applyFill="1">
      <alignment vertical="center"/>
    </xf>
    <xf numFmtId="0" fontId="19" fillId="2" borderId="0" xfId="0" applyFont="1" applyFill="1">
      <alignment vertical="center"/>
    </xf>
    <xf numFmtId="0" fontId="24" fillId="2" borderId="0" xfId="0" applyFont="1" applyFill="1">
      <alignment vertical="center"/>
    </xf>
    <xf numFmtId="0" fontId="25" fillId="2" borderId="12" xfId="0" applyFont="1" applyFill="1" applyBorder="1">
      <alignment vertical="center"/>
    </xf>
    <xf numFmtId="0" fontId="25" fillId="2" borderId="0" xfId="0" applyFont="1" applyFill="1">
      <alignment vertical="center"/>
    </xf>
    <xf numFmtId="0" fontId="17" fillId="2" borderId="0" xfId="0" applyFont="1" applyFill="1">
      <alignment vertical="center"/>
    </xf>
    <xf numFmtId="0" fontId="0" fillId="3" borderId="0" xfId="0" applyFill="1" applyAlignment="1" applyProtection="1">
      <alignment horizontal="left" vertical="center"/>
      <protection locked="0"/>
    </xf>
    <xf numFmtId="0" fontId="23" fillId="3" borderId="0" xfId="1" applyFill="1" applyAlignment="1" applyProtection="1">
      <alignment vertical="center"/>
    </xf>
    <xf numFmtId="0" fontId="35" fillId="3" borderId="0" xfId="0" applyFont="1" applyFill="1">
      <alignment vertical="center"/>
    </xf>
    <xf numFmtId="0" fontId="11" fillId="0" borderId="9" xfId="0" applyFont="1" applyBorder="1" applyAlignment="1">
      <alignment vertical="center" shrinkToFit="1"/>
    </xf>
    <xf numFmtId="0" fontId="19" fillId="0" borderId="9" xfId="0" applyFont="1" applyBorder="1">
      <alignment vertical="center"/>
    </xf>
    <xf numFmtId="0" fontId="0" fillId="0" borderId="0" xfId="0" applyAlignment="1">
      <alignment vertical="center" wrapText="1"/>
    </xf>
    <xf numFmtId="0" fontId="11" fillId="0" borderId="9" xfId="0" applyFont="1" applyBorder="1" applyAlignment="1">
      <alignment vertical="center" wrapText="1" shrinkToFit="1"/>
    </xf>
    <xf numFmtId="0" fontId="19" fillId="0" borderId="9" xfId="0" applyFont="1" applyBorder="1" applyAlignment="1">
      <alignment vertical="center" wrapText="1"/>
    </xf>
    <xf numFmtId="0" fontId="10" fillId="3" borderId="0" xfId="0" applyFont="1" applyFill="1" applyAlignment="1">
      <alignment vertical="center" shrinkToFit="1"/>
    </xf>
    <xf numFmtId="0" fontId="24" fillId="3" borderId="0" xfId="0" applyFont="1" applyFill="1">
      <alignment vertical="center"/>
    </xf>
    <xf numFmtId="0" fontId="17" fillId="3" borderId="0" xfId="0" applyFont="1" applyFill="1">
      <alignment vertical="center"/>
    </xf>
    <xf numFmtId="0" fontId="11" fillId="3" borderId="0" xfId="0" applyFont="1" applyFill="1" applyAlignment="1">
      <alignment vertical="center" shrinkToFit="1"/>
    </xf>
    <xf numFmtId="0" fontId="11" fillId="3" borderId="9" xfId="0" applyFont="1" applyFill="1" applyBorder="1" applyAlignment="1">
      <alignment vertical="center" shrinkToFit="1"/>
    </xf>
    <xf numFmtId="0" fontId="18" fillId="3" borderId="9" xfId="0" applyFont="1" applyFill="1" applyBorder="1">
      <alignment vertical="center"/>
    </xf>
    <xf numFmtId="0" fontId="19" fillId="3" borderId="9" xfId="0" applyFont="1" applyFill="1" applyBorder="1">
      <alignment vertical="center"/>
    </xf>
    <xf numFmtId="0" fontId="31" fillId="3" borderId="0" xfId="0" applyFont="1" applyFill="1">
      <alignment vertical="center"/>
    </xf>
    <xf numFmtId="0" fontId="11" fillId="3" borderId="9" xfId="0" applyFont="1" applyFill="1" applyBorder="1" applyAlignment="1">
      <alignment horizontal="center" vertical="center" shrinkToFit="1"/>
    </xf>
    <xf numFmtId="0" fontId="19" fillId="3" borderId="18" xfId="0" applyFont="1" applyFill="1" applyBorder="1">
      <alignment vertical="center"/>
    </xf>
    <xf numFmtId="0" fontId="19" fillId="2" borderId="9" xfId="0" applyFont="1" applyFill="1" applyBorder="1">
      <alignment vertical="center"/>
    </xf>
    <xf numFmtId="0" fontId="19" fillId="2" borderId="18" xfId="0" applyFont="1" applyFill="1" applyBorder="1">
      <alignment vertical="center"/>
    </xf>
    <xf numFmtId="0" fontId="0" fillId="7" borderId="0" xfId="0" applyFill="1">
      <alignment vertical="center"/>
    </xf>
    <xf numFmtId="0" fontId="11" fillId="7" borderId="9" xfId="0" applyFont="1" applyFill="1" applyBorder="1" applyAlignment="1">
      <alignment vertical="center" shrinkToFit="1"/>
    </xf>
    <xf numFmtId="0" fontId="19" fillId="7" borderId="9" xfId="0" applyFont="1" applyFill="1" applyBorder="1">
      <alignment vertical="center"/>
    </xf>
    <xf numFmtId="0" fontId="26" fillId="2" borderId="0" xfId="0" applyFont="1" applyFill="1" applyAlignment="1" applyProtection="1">
      <alignment horizontal="center" vertical="center"/>
      <protection locked="0"/>
    </xf>
    <xf numFmtId="0" fontId="26" fillId="2" borderId="0" xfId="0" applyFont="1" applyFill="1">
      <alignment vertical="center"/>
    </xf>
    <xf numFmtId="0" fontId="10" fillId="2" borderId="0" xfId="0" applyFont="1" applyFill="1" applyAlignment="1">
      <alignment vertical="center" shrinkToFit="1"/>
    </xf>
    <xf numFmtId="0" fontId="15" fillId="3" borderId="0" xfId="0" applyFont="1" applyFill="1">
      <alignment vertical="center"/>
    </xf>
    <xf numFmtId="0" fontId="31" fillId="2" borderId="0" xfId="0" applyFont="1" applyFill="1">
      <alignment vertical="center"/>
    </xf>
    <xf numFmtId="0" fontId="0" fillId="2" borderId="0" xfId="0" applyFill="1" applyAlignment="1"/>
    <xf numFmtId="0" fontId="0" fillId="2" borderId="0" xfId="0" applyFill="1" applyAlignment="1">
      <alignment vertical="top"/>
    </xf>
    <xf numFmtId="0" fontId="14" fillId="2" borderId="0" xfId="0" applyFont="1" applyFill="1">
      <alignment vertical="center"/>
    </xf>
    <xf numFmtId="0" fontId="0" fillId="2" borderId="0" xfId="0" applyFill="1" applyAlignment="1">
      <alignment horizontal="right" vertical="center"/>
    </xf>
    <xf numFmtId="0" fontId="32" fillId="2" borderId="0" xfId="0" applyFont="1" applyFill="1" applyAlignment="1">
      <alignment vertical="top" wrapText="1"/>
    </xf>
    <xf numFmtId="0" fontId="0" fillId="3" borderId="0" xfId="0" applyFill="1" applyAlignment="1">
      <alignment vertical="top"/>
    </xf>
    <xf numFmtId="0" fontId="14" fillId="3" borderId="0" xfId="0" applyFont="1" applyFill="1">
      <alignment vertical="center"/>
    </xf>
    <xf numFmtId="0" fontId="0" fillId="3" borderId="0" xfId="0" applyFill="1" applyAlignment="1">
      <alignment horizontal="right" vertical="center"/>
    </xf>
    <xf numFmtId="0" fontId="33" fillId="3" borderId="0" xfId="0" applyFont="1" applyFill="1">
      <alignment vertical="center"/>
    </xf>
    <xf numFmtId="0" fontId="47" fillId="3" borderId="0" xfId="0" applyFont="1" applyFill="1">
      <alignment vertical="center"/>
    </xf>
    <xf numFmtId="0" fontId="48" fillId="3" borderId="0" xfId="0" applyFont="1" applyFill="1">
      <alignment vertical="center"/>
    </xf>
    <xf numFmtId="0" fontId="49" fillId="7" borderId="0" xfId="0" applyFont="1" applyFill="1">
      <alignment vertical="center"/>
    </xf>
    <xf numFmtId="0" fontId="50" fillId="7" borderId="0" xfId="0" applyFont="1" applyFill="1">
      <alignment vertical="center"/>
    </xf>
    <xf numFmtId="0" fontId="48" fillId="7" borderId="0" xfId="0" applyFont="1" applyFill="1">
      <alignment vertical="center"/>
    </xf>
    <xf numFmtId="0" fontId="46" fillId="3" borderId="0" xfId="0" applyFont="1" applyFill="1" applyAlignment="1">
      <alignment vertical="center" wrapText="1"/>
    </xf>
    <xf numFmtId="0" fontId="50" fillId="3" borderId="0" xfId="0" applyFont="1" applyFill="1">
      <alignment vertical="center"/>
    </xf>
    <xf numFmtId="0" fontId="44" fillId="3" borderId="0" xfId="0" applyFont="1" applyFill="1">
      <alignment vertical="center"/>
    </xf>
    <xf numFmtId="0" fontId="19" fillId="2" borderId="0" xfId="0" applyFont="1" applyFill="1" applyAlignment="1">
      <alignment vertical="center" wrapText="1"/>
    </xf>
    <xf numFmtId="0" fontId="0" fillId="3" borderId="0" xfId="0" applyFill="1" applyAlignment="1"/>
    <xf numFmtId="0" fontId="32" fillId="3" borderId="0" xfId="0" applyFont="1" applyFill="1" applyAlignment="1">
      <alignment vertical="top" wrapText="1"/>
    </xf>
    <xf numFmtId="0" fontId="41" fillId="8" borderId="0" xfId="0" applyFont="1" applyFill="1" applyAlignment="1">
      <alignment horizontal="left" vertical="center"/>
    </xf>
    <xf numFmtId="0" fontId="41" fillId="8" borderId="0" xfId="0" applyFont="1" applyFill="1" applyAlignment="1">
      <alignment horizontal="left" vertical="top"/>
    </xf>
    <xf numFmtId="0" fontId="22" fillId="8" borderId="0" xfId="0" applyFont="1" applyFill="1" applyAlignment="1">
      <alignment vertical="top"/>
    </xf>
    <xf numFmtId="0" fontId="41" fillId="8" borderId="0" xfId="0" applyFont="1" applyFill="1">
      <alignment vertical="center"/>
    </xf>
    <xf numFmtId="0" fontId="5" fillId="8" borderId="0" xfId="0" applyFont="1" applyFill="1">
      <alignment vertical="center"/>
    </xf>
    <xf numFmtId="0" fontId="22" fillId="8" borderId="0" xfId="0" applyFont="1" applyFill="1">
      <alignment vertical="center"/>
    </xf>
    <xf numFmtId="0" fontId="51" fillId="3" borderId="0" xfId="0" applyFont="1" applyFill="1" applyAlignment="1">
      <alignment vertical="center" wrapText="1"/>
    </xf>
    <xf numFmtId="0" fontId="51" fillId="3" borderId="0" xfId="0" applyFont="1" applyFill="1" applyAlignment="1">
      <alignment vertical="top"/>
    </xf>
    <xf numFmtId="0" fontId="54" fillId="8" borderId="4" xfId="0" applyFont="1" applyFill="1" applyBorder="1" applyAlignment="1">
      <alignment horizontal="center" vertical="center"/>
    </xf>
    <xf numFmtId="0" fontId="55" fillId="3" borderId="0" xfId="0" applyFont="1" applyFill="1">
      <alignment vertical="center"/>
    </xf>
    <xf numFmtId="0" fontId="0" fillId="8" borderId="0" xfId="0" applyFill="1">
      <alignment vertical="center"/>
    </xf>
    <xf numFmtId="0" fontId="22" fillId="2" borderId="0" xfId="0" applyFont="1" applyFill="1" applyAlignment="1">
      <alignment horizontal="center" vertical="center"/>
    </xf>
    <xf numFmtId="0" fontId="34" fillId="9" borderId="0" xfId="0" applyFont="1" applyFill="1">
      <alignment vertical="center"/>
    </xf>
    <xf numFmtId="0" fontId="27" fillId="3" borderId="0" xfId="0" applyFont="1" applyFill="1">
      <alignment vertical="center"/>
    </xf>
    <xf numFmtId="0" fontId="27" fillId="3" borderId="0" xfId="0" applyFont="1" applyFill="1" applyAlignment="1">
      <alignment horizontal="left" vertical="center"/>
    </xf>
    <xf numFmtId="0" fontId="6" fillId="3" borderId="0" xfId="0" applyFont="1" applyFill="1" applyAlignment="1">
      <alignment horizontal="center" vertical="center"/>
    </xf>
    <xf numFmtId="0" fontId="15" fillId="3" borderId="0" xfId="0" applyFont="1" applyFill="1" applyAlignment="1">
      <alignment horizontal="center" vertical="center"/>
    </xf>
    <xf numFmtId="0" fontId="62" fillId="3" borderId="0" xfId="0" applyFont="1" applyFill="1">
      <alignment vertical="center"/>
    </xf>
    <xf numFmtId="0" fontId="64" fillId="3" borderId="0" xfId="0" applyFont="1" applyFill="1">
      <alignment vertical="center"/>
    </xf>
    <xf numFmtId="0" fontId="66" fillId="3" borderId="0" xfId="0" applyFont="1" applyFill="1">
      <alignment vertical="center"/>
    </xf>
    <xf numFmtId="0" fontId="49" fillId="3" borderId="0" xfId="0" applyFont="1" applyFill="1">
      <alignment vertical="center"/>
    </xf>
    <xf numFmtId="0" fontId="49" fillId="3" borderId="0" xfId="0" applyFont="1" applyFill="1" applyAlignment="1">
      <alignment vertical="top"/>
    </xf>
    <xf numFmtId="0" fontId="32" fillId="3" borderId="0" xfId="0" applyFont="1" applyFill="1">
      <alignment vertical="center"/>
    </xf>
    <xf numFmtId="0" fontId="33" fillId="3" borderId="0" xfId="0" applyFont="1" applyFill="1" applyAlignment="1">
      <alignment vertical="center" wrapText="1"/>
    </xf>
    <xf numFmtId="0" fontId="61" fillId="3" borderId="0" xfId="0" applyFont="1" applyFill="1" applyAlignment="1">
      <alignment vertical="center" wrapText="1"/>
    </xf>
    <xf numFmtId="0" fontId="49" fillId="0" borderId="0" xfId="0" applyFont="1" applyAlignment="1">
      <alignment horizontal="left" vertical="top" wrapText="1"/>
    </xf>
    <xf numFmtId="0" fontId="43" fillId="8" borderId="0" xfId="0" applyFont="1" applyFill="1" applyAlignment="1">
      <alignment horizontal="center" vertical="center"/>
    </xf>
    <xf numFmtId="0" fontId="49" fillId="3" borderId="0" xfId="0" applyFont="1" applyFill="1" applyAlignment="1">
      <alignment horizontal="left" vertical="center"/>
    </xf>
    <xf numFmtId="0" fontId="0" fillId="3" borderId="0" xfId="0" applyFill="1" applyAlignment="1">
      <alignment horizontal="center" vertical="center"/>
    </xf>
    <xf numFmtId="0" fontId="42" fillId="8" borderId="0" xfId="0" applyFont="1" applyFill="1" applyAlignment="1">
      <alignment horizontal="center" vertical="center"/>
    </xf>
    <xf numFmtId="0" fontId="17" fillId="3" borderId="3" xfId="0" applyFont="1" applyFill="1" applyBorder="1" applyAlignment="1">
      <alignment horizontal="left" vertical="center" wrapText="1"/>
    </xf>
    <xf numFmtId="0" fontId="17" fillId="3" borderId="0" xfId="0" applyFont="1" applyFill="1" applyAlignment="1">
      <alignment horizontal="left" vertical="center" wrapText="1"/>
    </xf>
    <xf numFmtId="0" fontId="0" fillId="3" borderId="4" xfId="0" applyFill="1" applyBorder="1" applyAlignment="1" applyProtection="1">
      <alignment horizontal="center" vertical="center"/>
      <protection locked="0"/>
    </xf>
    <xf numFmtId="0" fontId="9" fillId="3" borderId="3" xfId="0" applyFont="1" applyFill="1" applyBorder="1" applyAlignment="1">
      <alignment horizontal="left" wrapText="1"/>
    </xf>
    <xf numFmtId="0" fontId="9" fillId="3" borderId="0" xfId="0" applyFont="1" applyFill="1" applyAlignment="1">
      <alignment horizontal="left" wrapText="1"/>
    </xf>
    <xf numFmtId="0" fontId="27" fillId="3" borderId="0" xfId="0" applyFont="1" applyFill="1" applyAlignment="1">
      <alignment horizontal="left" vertical="center" shrinkToFit="1"/>
    </xf>
    <xf numFmtId="0" fontId="0" fillId="3" borderId="4" xfId="0" applyFill="1" applyBorder="1" applyAlignment="1">
      <alignment horizontal="center" vertical="center"/>
    </xf>
    <xf numFmtId="0" fontId="55" fillId="9" borderId="0" xfId="0" applyFont="1" applyFill="1" applyAlignment="1">
      <alignment horizontal="center" vertical="center" wrapText="1"/>
    </xf>
    <xf numFmtId="0" fontId="55" fillId="3" borderId="0" xfId="0" applyFont="1" applyFill="1" applyAlignment="1">
      <alignment horizontal="left" vertical="top" wrapText="1"/>
    </xf>
    <xf numFmtId="0" fontId="68" fillId="9" borderId="0" xfId="1" applyFont="1" applyFill="1" applyBorder="1" applyAlignment="1" applyProtection="1">
      <alignment horizontal="center" vertical="center" wrapText="1"/>
    </xf>
    <xf numFmtId="0" fontId="50" fillId="3" borderId="0" xfId="0" applyFont="1" applyFill="1" applyAlignment="1">
      <alignment horizontal="center" vertical="center"/>
    </xf>
    <xf numFmtId="0" fontId="0" fillId="2" borderId="0" xfId="0" applyFill="1" applyAlignment="1">
      <alignment horizontal="center" vertical="center"/>
    </xf>
    <xf numFmtId="0" fontId="14" fillId="3" borderId="4" xfId="0" applyFont="1" applyFill="1" applyBorder="1" applyAlignment="1">
      <alignment horizontal="center" vertical="center"/>
    </xf>
    <xf numFmtId="0" fontId="0" fillId="6" borderId="5" xfId="0" applyFill="1" applyBorder="1" applyAlignment="1">
      <alignment horizontal="center" vertical="center"/>
    </xf>
    <xf numFmtId="0" fontId="0" fillId="6" borderId="7" xfId="0" applyFill="1" applyBorder="1" applyAlignment="1">
      <alignment horizontal="center" vertical="center"/>
    </xf>
    <xf numFmtId="0" fontId="15" fillId="0" borderId="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6" fillId="3" borderId="0" xfId="0" applyFont="1" applyFill="1" applyAlignment="1">
      <alignment horizontal="center" vertical="center"/>
    </xf>
    <xf numFmtId="0" fontId="20" fillId="2" borderId="0" xfId="0" applyFont="1" applyFill="1" applyAlignment="1">
      <alignment horizontal="center" vertical="center"/>
    </xf>
    <xf numFmtId="0" fontId="19" fillId="2" borderId="0" xfId="0" applyFont="1" applyFill="1" applyAlignment="1">
      <alignment horizontal="center" vertical="center"/>
    </xf>
    <xf numFmtId="0" fontId="31" fillId="0" borderId="0" xfId="0" applyFont="1" applyAlignment="1">
      <alignment horizontal="left" vertical="center" shrinkToFit="1"/>
    </xf>
    <xf numFmtId="0" fontId="29" fillId="3" borderId="0" xfId="0" applyFont="1" applyFill="1" applyAlignment="1">
      <alignment horizontal="center" vertical="center"/>
    </xf>
    <xf numFmtId="0" fontId="0" fillId="3" borderId="4" xfId="0" applyFill="1" applyBorder="1" applyAlignment="1">
      <alignment horizontal="center" vertical="center" shrinkToFit="1"/>
    </xf>
    <xf numFmtId="0" fontId="0" fillId="3" borderId="4" xfId="0" applyFill="1" applyBorder="1" applyAlignment="1" applyProtection="1">
      <alignment horizontal="center" vertical="center" shrinkToFit="1"/>
      <protection locked="0"/>
    </xf>
    <xf numFmtId="0" fontId="5" fillId="4" borderId="0" xfId="0" applyFont="1" applyFill="1" applyAlignment="1">
      <alignment horizontal="center" vertical="center"/>
    </xf>
    <xf numFmtId="0" fontId="27" fillId="3" borderId="5" xfId="0" applyFont="1" applyFill="1" applyBorder="1" applyAlignment="1">
      <alignment horizontal="center" vertical="center" shrinkToFit="1"/>
    </xf>
    <xf numFmtId="0" fontId="0" fillId="3" borderId="7" xfId="0" applyFill="1" applyBorder="1" applyAlignment="1">
      <alignment horizontal="center" vertical="center" shrinkToFit="1"/>
    </xf>
    <xf numFmtId="49" fontId="2" fillId="3" borderId="5" xfId="0" applyNumberFormat="1" applyFont="1" applyFill="1" applyBorder="1" applyAlignment="1" applyProtection="1">
      <alignment horizontal="center" vertical="center" shrinkToFit="1"/>
      <protection locked="0"/>
    </xf>
    <xf numFmtId="49" fontId="2" fillId="3" borderId="7" xfId="0" applyNumberFormat="1" applyFont="1" applyFill="1" applyBorder="1" applyAlignment="1" applyProtection="1">
      <alignment horizontal="center" vertical="center" shrinkToFit="1"/>
      <protection locked="0"/>
    </xf>
    <xf numFmtId="0" fontId="23" fillId="3" borderId="4" xfId="1" applyFill="1" applyBorder="1" applyAlignment="1" applyProtection="1">
      <alignment horizontal="center" vertical="center" shrinkToFit="1"/>
      <protection locked="0"/>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23" fillId="3" borderId="5" xfId="1"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4" fillId="2" borderId="0" xfId="0" applyFont="1" applyFill="1" applyAlignment="1">
      <alignment horizontal="center" vertical="center"/>
    </xf>
    <xf numFmtId="0" fontId="22" fillId="2" borderId="0" xfId="0" applyFont="1" applyFill="1" applyAlignment="1">
      <alignment horizontal="center" vertical="center"/>
    </xf>
    <xf numFmtId="0" fontId="28" fillId="3" borderId="5" xfId="0" applyFont="1" applyFill="1" applyBorder="1" applyAlignment="1">
      <alignment horizontal="center" vertical="center" shrinkToFit="1"/>
    </xf>
    <xf numFmtId="0" fontId="27" fillId="3" borderId="7" xfId="0" applyFont="1" applyFill="1" applyBorder="1" applyAlignment="1">
      <alignment horizontal="center" vertical="center" shrinkToFit="1"/>
    </xf>
    <xf numFmtId="0" fontId="2" fillId="3" borderId="0" xfId="0" applyFont="1" applyFill="1" applyAlignment="1">
      <alignment horizontal="center" vertical="center"/>
    </xf>
    <xf numFmtId="0" fontId="3" fillId="3" borderId="0" xfId="0" applyFont="1" applyFill="1" applyAlignment="1">
      <alignment horizontal="center" vertical="center"/>
    </xf>
    <xf numFmtId="0" fontId="0" fillId="3" borderId="2" xfId="0" applyFill="1" applyBorder="1" applyAlignment="1" applyProtection="1">
      <alignment horizontal="center" vertical="center" shrinkToFit="1"/>
      <protection locked="0"/>
    </xf>
    <xf numFmtId="0" fontId="16" fillId="3" borderId="0" xfId="0" applyFont="1" applyFill="1" applyAlignment="1">
      <alignment horizontal="left" vertical="center" shrinkToFit="1"/>
    </xf>
    <xf numFmtId="0" fontId="0" fillId="3" borderId="5"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2"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9" fillId="3" borderId="13"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16" xfId="0" applyFont="1" applyFill="1" applyBorder="1" applyAlignment="1">
      <alignment horizontal="center" vertical="center"/>
    </xf>
    <xf numFmtId="0" fontId="37" fillId="3" borderId="1" xfId="0" applyFont="1" applyFill="1" applyBorder="1" applyAlignment="1">
      <alignment horizontal="center" vertical="center"/>
    </xf>
    <xf numFmtId="0" fontId="6" fillId="3" borderId="0" xfId="0" applyFont="1" applyFill="1" applyAlignment="1">
      <alignment horizontal="left" vertical="center" wrapText="1"/>
    </xf>
    <xf numFmtId="0" fontId="6" fillId="0" borderId="0" xfId="0" applyFont="1" applyAlignment="1">
      <alignment vertical="center" wrapText="1"/>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38" fillId="3" borderId="13" xfId="0" applyFont="1" applyFill="1" applyBorder="1" applyAlignment="1">
      <alignment horizontal="right" vertical="center"/>
    </xf>
    <xf numFmtId="0" fontId="38" fillId="3" borderId="16" xfId="0" applyFont="1" applyFill="1" applyBorder="1" applyAlignment="1">
      <alignment horizontal="right" vertical="center"/>
    </xf>
    <xf numFmtId="0" fontId="38" fillId="3" borderId="19" xfId="0" applyFont="1" applyFill="1" applyBorder="1" applyAlignment="1">
      <alignment horizontal="right" vertical="center"/>
    </xf>
    <xf numFmtId="0" fontId="38" fillId="3" borderId="20" xfId="0" applyFont="1" applyFill="1" applyBorder="1" applyAlignment="1">
      <alignment horizontal="right" vertical="center"/>
    </xf>
    <xf numFmtId="0" fontId="34" fillId="0" borderId="0" xfId="0" applyFont="1" applyAlignment="1">
      <alignment horizontal="left" vertical="center" shrinkToFit="1"/>
    </xf>
    <xf numFmtId="0" fontId="34" fillId="9" borderId="0" xfId="0" applyFont="1" applyFill="1" applyAlignment="1">
      <alignment horizontal="left" vertical="center" shrinkToFit="1"/>
    </xf>
    <xf numFmtId="0" fontId="30" fillId="3" borderId="0" xfId="0" applyFont="1" applyFill="1" applyAlignment="1">
      <alignment horizontal="left" vertical="center"/>
    </xf>
    <xf numFmtId="0" fontId="41" fillId="8" borderId="0" xfId="0" applyFont="1" applyFill="1" applyAlignment="1">
      <alignment horizontal="center" vertical="center"/>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176" fontId="0" fillId="3" borderId="5" xfId="0" applyNumberFormat="1" applyFill="1" applyBorder="1" applyAlignment="1" applyProtection="1">
      <alignment horizontal="center" vertical="center"/>
      <protection locked="0"/>
    </xf>
    <xf numFmtId="176" fontId="0" fillId="3" borderId="7" xfId="0" applyNumberFormat="1" applyFill="1" applyBorder="1" applyAlignment="1" applyProtection="1">
      <alignment horizontal="center" vertical="center"/>
      <protection locked="0"/>
    </xf>
    <xf numFmtId="0" fontId="23" fillId="3" borderId="0" xfId="1" applyFill="1" applyAlignment="1" applyProtection="1">
      <alignment horizontal="center" vertical="center"/>
    </xf>
    <xf numFmtId="0" fontId="40" fillId="3" borderId="0" xfId="1" applyFont="1" applyFill="1" applyAlignment="1" applyProtection="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2" fillId="3" borderId="13"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15"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17" xfId="0" applyFont="1" applyFill="1" applyBorder="1" applyAlignment="1" applyProtection="1">
      <alignment horizontal="left" vertical="top" wrapText="1"/>
      <protection locked="0"/>
    </xf>
    <xf numFmtId="0" fontId="56" fillId="3" borderId="4" xfId="0" applyFont="1" applyFill="1" applyBorder="1" applyAlignment="1">
      <alignment horizontal="center" vertical="center" shrinkToFit="1"/>
    </xf>
    <xf numFmtId="0" fontId="25" fillId="3" borderId="3" xfId="0" applyFont="1" applyFill="1" applyBorder="1" applyAlignment="1">
      <alignment horizontal="left" vertical="center"/>
    </xf>
    <xf numFmtId="0" fontId="25" fillId="3" borderId="0" xfId="0" applyFont="1" applyFill="1" applyAlignment="1">
      <alignment horizontal="left" vertical="center"/>
    </xf>
    <xf numFmtId="0" fontId="8" fillId="3" borderId="0" xfId="0" applyFont="1" applyFill="1" applyAlignment="1">
      <alignment horizontal="left" vertical="top" wrapText="1"/>
    </xf>
    <xf numFmtId="0" fontId="8" fillId="3" borderId="1" xfId="0" applyFont="1" applyFill="1" applyBorder="1" applyAlignment="1">
      <alignment horizontal="left" vertical="top" wrapText="1"/>
    </xf>
    <xf numFmtId="0" fontId="27" fillId="3" borderId="4" xfId="0" applyFont="1" applyFill="1" applyBorder="1" applyAlignment="1">
      <alignment horizontal="center" vertical="center" wrapText="1"/>
    </xf>
    <xf numFmtId="0" fontId="27" fillId="3" borderId="4" xfId="0" applyFont="1" applyFill="1" applyBorder="1" applyAlignment="1">
      <alignment horizontal="center" vertical="center"/>
    </xf>
    <xf numFmtId="0" fontId="50" fillId="3" borderId="0" xfId="0" applyFont="1" applyFill="1" applyAlignment="1">
      <alignment horizontal="left" vertical="center"/>
    </xf>
    <xf numFmtId="0" fontId="60" fillId="9" borderId="0" xfId="0" applyFont="1" applyFill="1" applyAlignment="1">
      <alignment horizontal="center" vertical="center" wrapText="1"/>
    </xf>
    <xf numFmtId="0" fontId="55" fillId="9" borderId="0" xfId="0" applyFont="1" applyFill="1" applyAlignment="1">
      <alignment horizontal="center" vertical="center"/>
    </xf>
    <xf numFmtId="0" fontId="63" fillId="0" borderId="0" xfId="0" applyFont="1" applyAlignment="1">
      <alignment horizontal="left" vertical="center" wrapText="1"/>
    </xf>
    <xf numFmtId="0" fontId="9" fillId="0" borderId="0" xfId="0" applyFont="1" applyAlignment="1">
      <alignment horizontal="left" vertical="center" wrapText="1"/>
    </xf>
    <xf numFmtId="0" fontId="27" fillId="5" borderId="3" xfId="0" applyFont="1" applyFill="1" applyBorder="1" applyAlignment="1">
      <alignment horizontal="left" vertical="center" wrapText="1"/>
    </xf>
    <xf numFmtId="0" fontId="27" fillId="5" borderId="0" xfId="0" applyFont="1" applyFill="1" applyAlignment="1">
      <alignment horizontal="left" vertical="center" wrapText="1"/>
    </xf>
    <xf numFmtId="0" fontId="52" fillId="7" borderId="0" xfId="0" applyFont="1" applyFill="1" applyAlignment="1">
      <alignment horizontal="center" vertical="center"/>
    </xf>
    <xf numFmtId="0" fontId="57" fillId="9" borderId="0" xfId="0" applyFont="1" applyFill="1" applyAlignment="1">
      <alignment horizontal="center" vertical="center" shrinkToFit="1"/>
    </xf>
    <xf numFmtId="0" fontId="40" fillId="9" borderId="0" xfId="1" applyFont="1" applyFill="1" applyAlignment="1" applyProtection="1">
      <alignment horizontal="center" vertical="center" shrinkToFit="1"/>
    </xf>
    <xf numFmtId="0" fontId="58" fillId="9" borderId="0" xfId="0" applyFont="1" applyFill="1" applyAlignment="1">
      <alignment horizontal="center" vertical="center" shrinkToFit="1"/>
    </xf>
    <xf numFmtId="0" fontId="54" fillId="8" borderId="4" xfId="0" applyFont="1" applyFill="1" applyBorder="1" applyAlignment="1">
      <alignment horizontal="center" vertical="center"/>
    </xf>
    <xf numFmtId="0" fontId="34" fillId="0" borderId="3" xfId="0" applyFont="1" applyBorder="1" applyAlignment="1">
      <alignment horizontal="left" vertical="center" wrapText="1"/>
    </xf>
    <xf numFmtId="0" fontId="34" fillId="0" borderId="0" xfId="0" applyFont="1" applyAlignment="1">
      <alignment horizontal="left" vertical="center" wrapText="1"/>
    </xf>
    <xf numFmtId="0" fontId="51" fillId="3" borderId="0" xfId="0" applyFont="1" applyFill="1" applyAlignment="1">
      <alignment horizontal="left" vertical="center"/>
    </xf>
    <xf numFmtId="0" fontId="8" fillId="3" borderId="0" xfId="0" applyFont="1" applyFill="1" applyAlignment="1">
      <alignment horizontal="center" shrinkToFit="1"/>
    </xf>
    <xf numFmtId="0" fontId="6" fillId="3" borderId="4" xfId="0" applyFont="1" applyFill="1" applyBorder="1" applyAlignment="1">
      <alignment horizontal="center" vertical="center"/>
    </xf>
    <xf numFmtId="0" fontId="15" fillId="3" borderId="8" xfId="0" applyFont="1" applyFill="1" applyBorder="1" applyAlignment="1">
      <alignment horizontal="center" vertical="center"/>
    </xf>
    <xf numFmtId="0" fontId="27" fillId="3" borderId="8" xfId="0" applyFont="1" applyFill="1" applyBorder="1" applyAlignment="1" applyProtection="1">
      <alignment horizontal="center" vertical="center"/>
      <protection locked="0"/>
    </xf>
    <xf numFmtId="0" fontId="56" fillId="3" borderId="4" xfId="0" applyNumberFormat="1" applyFont="1" applyFill="1" applyBorder="1" applyAlignment="1">
      <alignment horizontal="center" vertical="center" shrinkToFit="1"/>
    </xf>
    <xf numFmtId="0" fontId="61" fillId="10" borderId="3" xfId="0" applyFont="1" applyFill="1" applyBorder="1" applyAlignment="1">
      <alignment vertical="center" wrapText="1"/>
    </xf>
    <xf numFmtId="0" fontId="61" fillId="10" borderId="0" xfId="0" applyFont="1" applyFill="1" applyBorder="1" applyAlignment="1">
      <alignment vertical="center" wrapText="1"/>
    </xf>
  </cellXfs>
  <cellStyles count="2">
    <cellStyle name="ハイパーリンク" xfId="1" builtinId="8"/>
    <cellStyle name="標準" xfId="0" builtinId="0"/>
  </cellStyles>
  <dxfs count="17">
    <dxf>
      <font>
        <color auto="1"/>
      </font>
    </dxf>
    <dxf>
      <fill>
        <patternFill>
          <bgColor theme="6" tint="0.79998168889431442"/>
        </patternFill>
      </fill>
    </dxf>
    <dxf>
      <font>
        <color rgb="FF00B0F0"/>
      </font>
    </dxf>
    <dxf>
      <font>
        <color theme="1"/>
      </font>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theme="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rgb="FF00B0F0"/>
      </font>
    </dxf>
    <dxf>
      <font>
        <color rgb="FF00B050"/>
      </font>
    </dxf>
    <dxf>
      <font>
        <b val="0"/>
        <i val="0"/>
        <color rgb="FF00B050"/>
      </font>
      <fill>
        <patternFill patternType="none">
          <bgColor auto="1"/>
        </patternFill>
      </fill>
    </dxf>
    <dxf>
      <font>
        <color rgb="FFFF0000"/>
      </font>
      <fill>
        <patternFill patternType="none">
          <bgColor auto="1"/>
        </patternFill>
      </fill>
    </dxf>
  </dxfs>
  <tableStyles count="0" defaultTableStyle="TableStyleMedium9" defaultPivotStyle="PivotStyleLight16"/>
  <colors>
    <mruColors>
      <color rgb="FFFFFFCC"/>
      <color rgb="FFFEF4EC"/>
      <color rgb="FFFFFFFF"/>
      <color rgb="FFF3F6FF"/>
      <color rgb="FFEBF0FF"/>
      <color rgb="FFE5ECFF"/>
      <color rgb="FF378950"/>
      <color rgb="FFCCECFF"/>
      <color rgb="FFC5D4FF"/>
      <color rgb="FFEA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16</xdr:col>
      <xdr:colOff>118533</xdr:colOff>
      <xdr:row>14</xdr:row>
      <xdr:rowOff>105761</xdr:rowOff>
    </xdr:from>
    <xdr:to>
      <xdr:col>20</xdr:col>
      <xdr:colOff>279400</xdr:colOff>
      <xdr:row>21</xdr:row>
      <xdr:rowOff>93132</xdr:rowOff>
    </xdr:to>
    <xdr:pic>
      <xdr:nvPicPr>
        <xdr:cNvPr id="7" name="図 6">
          <a:extLst>
            <a:ext uri="{FF2B5EF4-FFF2-40B4-BE49-F238E27FC236}">
              <a16:creationId xmlns:a16="http://schemas.microsoft.com/office/drawing/2014/main" id="{88355A4C-E0EA-4DE8-B9CC-EC2DF725863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043333" y="2933628"/>
          <a:ext cx="2633134" cy="1418237"/>
        </a:xfrm>
        <a:prstGeom prst="rect">
          <a:avLst/>
        </a:prstGeom>
      </xdr:spPr>
    </xdr:pic>
    <xdr:clientData/>
  </xdr:twoCellAnchor>
  <xdr:twoCellAnchor editAs="oneCell">
    <xdr:from>
      <xdr:col>22</xdr:col>
      <xdr:colOff>50800</xdr:colOff>
      <xdr:row>14</xdr:row>
      <xdr:rowOff>19389</xdr:rowOff>
    </xdr:from>
    <xdr:to>
      <xdr:col>25</xdr:col>
      <xdr:colOff>956733</xdr:colOff>
      <xdr:row>21</xdr:row>
      <xdr:rowOff>59267</xdr:rowOff>
    </xdr:to>
    <xdr:pic>
      <xdr:nvPicPr>
        <xdr:cNvPr id="12" name="図 11">
          <a:extLst>
            <a:ext uri="{FF2B5EF4-FFF2-40B4-BE49-F238E27FC236}">
              <a16:creationId xmlns:a16="http://schemas.microsoft.com/office/drawing/2014/main" id="{F885D987-F9C7-2CFA-65DC-0C84EA1C19E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1819467" y="2847256"/>
          <a:ext cx="2760133" cy="1470744"/>
        </a:xfrm>
        <a:prstGeom prst="rect">
          <a:avLst/>
        </a:prstGeom>
      </xdr:spPr>
    </xdr:pic>
    <xdr:clientData/>
  </xdr:twoCellAnchor>
  <xdr:twoCellAnchor editAs="oneCell">
    <xdr:from>
      <xdr:col>25</xdr:col>
      <xdr:colOff>541870</xdr:colOff>
      <xdr:row>19</xdr:row>
      <xdr:rowOff>128265</xdr:rowOff>
    </xdr:from>
    <xdr:to>
      <xdr:col>25</xdr:col>
      <xdr:colOff>1634913</xdr:colOff>
      <xdr:row>23</xdr:row>
      <xdr:rowOff>76202</xdr:rowOff>
    </xdr:to>
    <xdr:pic>
      <xdr:nvPicPr>
        <xdr:cNvPr id="13" name="図 12" descr="草の上にあるベンチ&#10;&#10;低い精度で自動的に生成された説明">
          <a:extLst>
            <a:ext uri="{FF2B5EF4-FFF2-40B4-BE49-F238E27FC236}">
              <a16:creationId xmlns:a16="http://schemas.microsoft.com/office/drawing/2014/main" id="{A5652836-AA03-34AA-A227-5E5E276F94E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4164737" y="4048332"/>
          <a:ext cx="1100664" cy="794603"/>
        </a:xfrm>
        <a:prstGeom prst="rect">
          <a:avLst/>
        </a:prstGeom>
      </xdr:spPr>
    </xdr:pic>
    <xdr:clientData/>
  </xdr:twoCellAnchor>
  <xdr:twoCellAnchor editAs="oneCell">
    <xdr:from>
      <xdr:col>20</xdr:col>
      <xdr:colOff>127001</xdr:colOff>
      <xdr:row>16</xdr:row>
      <xdr:rowOff>186267</xdr:rowOff>
    </xdr:from>
    <xdr:to>
      <xdr:col>21</xdr:col>
      <xdr:colOff>445914</xdr:colOff>
      <xdr:row>22</xdr:row>
      <xdr:rowOff>1</xdr:rowOff>
    </xdr:to>
    <xdr:pic>
      <xdr:nvPicPr>
        <xdr:cNvPr id="14" name="図 13" descr="屋外, 草, 動物, 立つ が含まれている画像&#10;&#10;自動的に生成された説明">
          <a:extLst>
            <a:ext uri="{FF2B5EF4-FFF2-40B4-BE49-F238E27FC236}">
              <a16:creationId xmlns:a16="http://schemas.microsoft.com/office/drawing/2014/main" id="{320E5293-DBAC-D800-D661-F5369ACB34BD}"/>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val="0"/>
            </a:ext>
          </a:extLst>
        </a:blip>
        <a:stretch>
          <a:fillRect/>
        </a:stretch>
      </xdr:blipFill>
      <xdr:spPr>
        <a:xfrm>
          <a:off x="10524068" y="3708400"/>
          <a:ext cx="1072446" cy="804334"/>
        </a:xfrm>
        <a:prstGeom prst="rect">
          <a:avLst/>
        </a:prstGeom>
      </xdr:spPr>
    </xdr:pic>
    <xdr:clientData/>
  </xdr:twoCellAnchor>
  <xdr:twoCellAnchor editAs="oneCell">
    <xdr:from>
      <xdr:col>22</xdr:col>
      <xdr:colOff>110067</xdr:colOff>
      <xdr:row>28</xdr:row>
      <xdr:rowOff>219971</xdr:rowOff>
    </xdr:from>
    <xdr:to>
      <xdr:col>24</xdr:col>
      <xdr:colOff>397933</xdr:colOff>
      <xdr:row>34</xdr:row>
      <xdr:rowOff>233647</xdr:rowOff>
    </xdr:to>
    <xdr:pic>
      <xdr:nvPicPr>
        <xdr:cNvPr id="15" name="図 14">
          <a:extLst>
            <a:ext uri="{FF2B5EF4-FFF2-40B4-BE49-F238E27FC236}">
              <a16:creationId xmlns:a16="http://schemas.microsoft.com/office/drawing/2014/main" id="{9E84CD66-E979-4BD7-812B-F6BA6DB0CC52}"/>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11878734" y="5918038"/>
          <a:ext cx="1523999" cy="1436076"/>
        </a:xfrm>
        <a:prstGeom prst="rect">
          <a:avLst/>
        </a:prstGeom>
      </xdr:spPr>
    </xdr:pic>
    <xdr:clientData/>
  </xdr:twoCellAnchor>
  <xdr:twoCellAnchor editAs="oneCell">
    <xdr:from>
      <xdr:col>16</xdr:col>
      <xdr:colOff>220134</xdr:colOff>
      <xdr:row>40</xdr:row>
      <xdr:rowOff>67734</xdr:rowOff>
    </xdr:from>
    <xdr:to>
      <xdr:col>17</xdr:col>
      <xdr:colOff>414867</xdr:colOff>
      <xdr:row>46</xdr:row>
      <xdr:rowOff>32687</xdr:rowOff>
    </xdr:to>
    <xdr:pic>
      <xdr:nvPicPr>
        <xdr:cNvPr id="3" name="図 2">
          <a:extLst>
            <a:ext uri="{FF2B5EF4-FFF2-40B4-BE49-F238E27FC236}">
              <a16:creationId xmlns:a16="http://schemas.microsoft.com/office/drawing/2014/main" id="{6B7C820D-DDED-A7B4-8572-4ACD9E2755E5}"/>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8144934" y="8610601"/>
          <a:ext cx="812800" cy="1285753"/>
        </a:xfrm>
        <a:prstGeom prst="rect">
          <a:avLst/>
        </a:prstGeom>
      </xdr:spPr>
    </xdr:pic>
    <xdr:clientData/>
  </xdr:twoCellAnchor>
  <xdr:twoCellAnchor editAs="oneCell">
    <xdr:from>
      <xdr:col>17</xdr:col>
      <xdr:colOff>440268</xdr:colOff>
      <xdr:row>53</xdr:row>
      <xdr:rowOff>126999</xdr:rowOff>
    </xdr:from>
    <xdr:to>
      <xdr:col>19</xdr:col>
      <xdr:colOff>443447</xdr:colOff>
      <xdr:row>59</xdr:row>
      <xdr:rowOff>63118</xdr:rowOff>
    </xdr:to>
    <xdr:pic>
      <xdr:nvPicPr>
        <xdr:cNvPr id="11" name="図 10">
          <a:extLst>
            <a:ext uri="{FF2B5EF4-FFF2-40B4-BE49-F238E27FC236}">
              <a16:creationId xmlns:a16="http://schemas.microsoft.com/office/drawing/2014/main" id="{31A1AF81-B285-47CB-AA8A-4366C00404FF}"/>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9271001" y="11091332"/>
          <a:ext cx="1239312" cy="901319"/>
        </a:xfrm>
        <a:prstGeom prst="rect">
          <a:avLst/>
        </a:prstGeom>
      </xdr:spPr>
    </xdr:pic>
    <xdr:clientData/>
  </xdr:twoCellAnchor>
  <xdr:twoCellAnchor editAs="oneCell">
    <xdr:from>
      <xdr:col>16</xdr:col>
      <xdr:colOff>101600</xdr:colOff>
      <xdr:row>53</xdr:row>
      <xdr:rowOff>8468</xdr:rowOff>
    </xdr:from>
    <xdr:to>
      <xdr:col>17</xdr:col>
      <xdr:colOff>366252</xdr:colOff>
      <xdr:row>60</xdr:row>
      <xdr:rowOff>10769</xdr:rowOff>
    </xdr:to>
    <xdr:pic>
      <xdr:nvPicPr>
        <xdr:cNvPr id="17" name="図 16">
          <a:extLst>
            <a:ext uri="{FF2B5EF4-FFF2-40B4-BE49-F238E27FC236}">
              <a16:creationId xmlns:a16="http://schemas.microsoft.com/office/drawing/2014/main" id="{CB038F8B-7F8B-FA4A-E9E4-887B4303C435}"/>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8314267" y="10972801"/>
          <a:ext cx="882719" cy="1128368"/>
        </a:xfrm>
        <a:prstGeom prst="rect">
          <a:avLst/>
        </a:prstGeom>
      </xdr:spPr>
    </xdr:pic>
    <xdr:clientData/>
  </xdr:twoCellAnchor>
  <xdr:twoCellAnchor editAs="oneCell">
    <xdr:from>
      <xdr:col>22</xdr:col>
      <xdr:colOff>8467</xdr:colOff>
      <xdr:row>53</xdr:row>
      <xdr:rowOff>50801</xdr:rowOff>
    </xdr:from>
    <xdr:to>
      <xdr:col>23</xdr:col>
      <xdr:colOff>414867</xdr:colOff>
      <xdr:row>59</xdr:row>
      <xdr:rowOff>136224</xdr:rowOff>
    </xdr:to>
    <xdr:pic>
      <xdr:nvPicPr>
        <xdr:cNvPr id="23" name="図 22">
          <a:extLst>
            <a:ext uri="{FF2B5EF4-FFF2-40B4-BE49-F238E27FC236}">
              <a16:creationId xmlns:a16="http://schemas.microsoft.com/office/drawing/2014/main" id="{B7BBD246-CBA6-00DF-BBA3-49E8FB0DBE99}"/>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2065000" y="11015134"/>
          <a:ext cx="1024467" cy="1050623"/>
        </a:xfrm>
        <a:prstGeom prst="rect">
          <a:avLst/>
        </a:prstGeom>
      </xdr:spPr>
    </xdr:pic>
    <xdr:clientData/>
  </xdr:twoCellAnchor>
  <xdr:twoCellAnchor editAs="oneCell">
    <xdr:from>
      <xdr:col>23</xdr:col>
      <xdr:colOff>406400</xdr:colOff>
      <xdr:row>53</xdr:row>
      <xdr:rowOff>76199</xdr:rowOff>
    </xdr:from>
    <xdr:to>
      <xdr:col>24</xdr:col>
      <xdr:colOff>567267</xdr:colOff>
      <xdr:row>59</xdr:row>
      <xdr:rowOff>145612</xdr:rowOff>
    </xdr:to>
    <xdr:pic>
      <xdr:nvPicPr>
        <xdr:cNvPr id="27" name="図 26">
          <a:extLst>
            <a:ext uri="{FF2B5EF4-FFF2-40B4-BE49-F238E27FC236}">
              <a16:creationId xmlns:a16="http://schemas.microsoft.com/office/drawing/2014/main" id="{4D0688CF-BF03-6503-C056-C7533935CBCD}"/>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val="0"/>
            </a:ext>
          </a:extLst>
        </a:blip>
        <a:stretch>
          <a:fillRect/>
        </a:stretch>
      </xdr:blipFill>
      <xdr:spPr>
        <a:xfrm>
          <a:off x="12793133" y="11040532"/>
          <a:ext cx="778933" cy="1034613"/>
        </a:xfrm>
        <a:prstGeom prst="rect">
          <a:avLst/>
        </a:prstGeom>
      </xdr:spPr>
    </xdr:pic>
    <xdr:clientData/>
  </xdr:twoCellAnchor>
  <xdr:twoCellAnchor editAs="oneCell">
    <xdr:from>
      <xdr:col>22</xdr:col>
      <xdr:colOff>295256</xdr:colOff>
      <xdr:row>40</xdr:row>
      <xdr:rowOff>50800</xdr:rowOff>
    </xdr:from>
    <xdr:to>
      <xdr:col>24</xdr:col>
      <xdr:colOff>186267</xdr:colOff>
      <xdr:row>46</xdr:row>
      <xdr:rowOff>21423</xdr:rowOff>
    </xdr:to>
    <xdr:pic>
      <xdr:nvPicPr>
        <xdr:cNvPr id="29" name="図 28">
          <a:extLst>
            <a:ext uri="{FF2B5EF4-FFF2-40B4-BE49-F238E27FC236}">
              <a16:creationId xmlns:a16="http://schemas.microsoft.com/office/drawing/2014/main" id="{350C5B3D-331F-5B2C-9C51-AECE6D6551BD}"/>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11369656" y="8593667"/>
          <a:ext cx="1127144" cy="1291423"/>
        </a:xfrm>
        <a:prstGeom prst="rect">
          <a:avLst/>
        </a:prstGeom>
      </xdr:spPr>
    </xdr:pic>
    <xdr:clientData/>
  </xdr:twoCellAnchor>
  <xdr:oneCellAnchor>
    <xdr:from>
      <xdr:col>16</xdr:col>
      <xdr:colOff>110066</xdr:colOff>
      <xdr:row>11</xdr:row>
      <xdr:rowOff>203199</xdr:rowOff>
    </xdr:from>
    <xdr:ext cx="3090334" cy="392415"/>
    <xdr:sp macro="" textlink="">
      <xdr:nvSpPr>
        <xdr:cNvPr id="10" name="テキスト ボックス 9">
          <a:extLst>
            <a:ext uri="{FF2B5EF4-FFF2-40B4-BE49-F238E27FC236}">
              <a16:creationId xmlns:a16="http://schemas.microsoft.com/office/drawing/2014/main" id="{C736797F-7FD4-47DB-AF76-4D31F7B9E698}"/>
            </a:ext>
          </a:extLst>
        </xdr:cNvPr>
        <xdr:cNvSpPr txBox="1"/>
      </xdr:nvSpPr>
      <xdr:spPr>
        <a:xfrm>
          <a:off x="8034866" y="2607732"/>
          <a:ext cx="309033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0070C0"/>
              </a:solidFill>
              <a:latin typeface="メイリオ" panose="020B0604030504040204" pitchFamily="50" charset="-128"/>
              <a:ea typeface="メイリオ" panose="020B0604030504040204" pitchFamily="50" charset="-128"/>
            </a:rPr>
            <a:t>管の中に</a:t>
          </a:r>
          <a:r>
            <a:rPr kumimoji="1" lang="en-US" altLang="ja-JP" sz="1200">
              <a:solidFill>
                <a:srgbClr val="0070C0"/>
              </a:solidFill>
              <a:latin typeface="メイリオ" panose="020B0604030504040204" pitchFamily="50" charset="-128"/>
              <a:ea typeface="メイリオ" panose="020B0604030504040204" pitchFamily="50" charset="-128"/>
            </a:rPr>
            <a:t>9mm</a:t>
          </a:r>
          <a:r>
            <a:rPr kumimoji="1" lang="ja-JP" altLang="en-US" sz="1200">
              <a:solidFill>
                <a:srgbClr val="0070C0"/>
              </a:solidFill>
              <a:latin typeface="メイリオ" panose="020B0604030504040204" pitchFamily="50" charset="-128"/>
              <a:ea typeface="メイリオ" panose="020B0604030504040204" pitchFamily="50" charset="-128"/>
            </a:rPr>
            <a:t>水やりホースを通します</a:t>
          </a:r>
        </a:p>
      </xdr:txBody>
    </xdr:sp>
    <xdr:clientData/>
  </xdr:oneCellAnchor>
  <xdr:twoCellAnchor editAs="oneCell">
    <xdr:from>
      <xdr:col>16</xdr:col>
      <xdr:colOff>128258</xdr:colOff>
      <xdr:row>29</xdr:row>
      <xdr:rowOff>17509</xdr:rowOff>
    </xdr:from>
    <xdr:to>
      <xdr:col>18</xdr:col>
      <xdr:colOff>592097</xdr:colOff>
      <xdr:row>34</xdr:row>
      <xdr:rowOff>169333</xdr:rowOff>
    </xdr:to>
    <xdr:pic>
      <xdr:nvPicPr>
        <xdr:cNvPr id="21" name="図 20">
          <a:extLst>
            <a:ext uri="{FF2B5EF4-FFF2-40B4-BE49-F238E27FC236}">
              <a16:creationId xmlns:a16="http://schemas.microsoft.com/office/drawing/2014/main" id="{526DDCB3-1BD9-05F6-9BAC-4242867864B4}"/>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8053058" y="5969576"/>
          <a:ext cx="1699973" cy="13202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i-kansui.takagi.co.jp/" TargetMode="External"/><Relationship Id="rId1" Type="http://schemas.openxmlformats.org/officeDocument/2006/relationships/hyperlink" Target="mailto:w-mizuyari@takagi.c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F120"/>
  <sheetViews>
    <sheetView tabSelected="1" zoomScale="90" zoomScaleNormal="90" workbookViewId="0">
      <selection activeCell="G41" sqref="G41:L41"/>
    </sheetView>
  </sheetViews>
  <sheetFormatPr defaultColWidth="9" defaultRowHeight="20.25" customHeight="1" x14ac:dyDescent="0.2"/>
  <cols>
    <col min="1" max="1" width="3.6328125" style="2" customWidth="1"/>
    <col min="2" max="2" width="2.36328125" style="2" customWidth="1"/>
    <col min="3" max="3" width="4.36328125" style="2" customWidth="1"/>
    <col min="4" max="4" width="12" style="2" customWidth="1"/>
    <col min="5" max="7" width="9" style="2" customWidth="1"/>
    <col min="8" max="8" width="1.90625" style="2" customWidth="1"/>
    <col min="9" max="9" width="12" style="2" bestFit="1" customWidth="1"/>
    <col min="10" max="12" width="9" style="2"/>
    <col min="13" max="13" width="4.36328125" style="2" customWidth="1"/>
    <col min="14" max="14" width="2.36328125" style="2" customWidth="1"/>
    <col min="15" max="15" width="3.6328125" style="2" customWidth="1"/>
    <col min="16" max="16" width="4.81640625" style="2" customWidth="1"/>
    <col min="17" max="20" width="9" style="2" customWidth="1"/>
    <col min="21" max="21" width="11" style="2" customWidth="1"/>
    <col min="22" max="25" width="9" style="2" customWidth="1"/>
    <col min="26" max="26" width="23.90625" style="2" customWidth="1"/>
    <col min="27" max="27" width="9" style="2" hidden="1" customWidth="1"/>
    <col min="28" max="30" width="9" style="22" hidden="1" customWidth="1"/>
    <col min="31" max="31" width="9" style="25" hidden="1" customWidth="1"/>
    <col min="32" max="32" width="9" style="28" hidden="1" customWidth="1"/>
    <col min="33" max="33" width="7.36328125" style="3" customWidth="1"/>
    <col min="34" max="54" width="9" style="3" customWidth="1"/>
    <col min="55" max="55" width="9" style="2" customWidth="1"/>
    <col min="56" max="56" width="4.08984375" style="2" customWidth="1"/>
    <col min="57" max="16384" width="9" style="2"/>
  </cols>
  <sheetData>
    <row r="1" spans="2:58" ht="18" customHeight="1" x14ac:dyDescent="0.2">
      <c r="AB1" s="54"/>
      <c r="AC1" s="54"/>
      <c r="AD1" s="54"/>
      <c r="BB1" s="127"/>
      <c r="BC1" s="118"/>
      <c r="BD1" s="118"/>
    </row>
    <row r="2" spans="2:58" ht="18" customHeight="1" x14ac:dyDescent="0.2">
      <c r="B2" s="4"/>
      <c r="C2" s="4"/>
      <c r="D2" s="4"/>
      <c r="E2" s="4"/>
      <c r="F2" s="4"/>
      <c r="G2" s="4"/>
      <c r="H2" s="4"/>
      <c r="I2" s="4"/>
      <c r="J2" s="4"/>
      <c r="K2" s="4"/>
      <c r="L2" s="4"/>
      <c r="M2" s="4"/>
      <c r="N2" s="4"/>
      <c r="P2" s="52"/>
      <c r="Q2" s="53"/>
      <c r="R2" s="53"/>
      <c r="AB2" s="54"/>
      <c r="AC2" s="54"/>
      <c r="AD2" s="54"/>
      <c r="BB2" s="127"/>
      <c r="BC2" s="118"/>
      <c r="BD2" s="118"/>
    </row>
    <row r="3" spans="2:58" ht="20.25" customHeight="1" x14ac:dyDescent="0.2">
      <c r="B3" s="4"/>
      <c r="C3" s="130" t="s">
        <v>106</v>
      </c>
      <c r="D3" s="130"/>
      <c r="E3" s="130"/>
      <c r="F3" s="130"/>
      <c r="G3" s="130"/>
      <c r="H3" s="130"/>
      <c r="I3" s="130"/>
      <c r="J3" s="130"/>
      <c r="K3" s="130"/>
      <c r="L3" s="130"/>
      <c r="M3" s="130"/>
      <c r="N3" s="4"/>
      <c r="P3" s="53"/>
      <c r="Q3" s="106" t="s">
        <v>107</v>
      </c>
      <c r="R3" s="106"/>
      <c r="S3" s="80" t="s">
        <v>120</v>
      </c>
      <c r="T3" s="80"/>
      <c r="U3" s="80"/>
      <c r="V3" s="55"/>
      <c r="W3" s="4"/>
      <c r="X3" s="4"/>
      <c r="Y3" s="4"/>
      <c r="Z3" s="4"/>
      <c r="AA3" s="4"/>
      <c r="AB3" s="37"/>
      <c r="AC3" s="37"/>
      <c r="AD3" s="37"/>
      <c r="AE3" s="38"/>
      <c r="AF3" s="39"/>
      <c r="BB3" s="127"/>
      <c r="BC3" s="118"/>
      <c r="BD3" s="118"/>
    </row>
    <row r="4" spans="2:58" ht="20.25" customHeight="1" x14ac:dyDescent="0.2">
      <c r="B4" s="4"/>
      <c r="C4" s="4"/>
      <c r="D4" s="129" t="str">
        <f>IF(F27="","下記項目にご記入をお願いいたします。お手数ですが、グリーンの箇所は全てご記入ください。",AD5)</f>
        <v>下記項目にご記入をお願いいたします。お手数ですが、グリーンの箇所は全てご記入ください。</v>
      </c>
      <c r="E4" s="129"/>
      <c r="F4" s="129"/>
      <c r="G4" s="129"/>
      <c r="H4" s="129"/>
      <c r="I4" s="129"/>
      <c r="J4" s="129"/>
      <c r="K4" s="129"/>
      <c r="L4" s="129"/>
      <c r="M4" s="4"/>
      <c r="N4" s="4"/>
      <c r="Q4" s="66" t="s">
        <v>131</v>
      </c>
      <c r="R4" s="66"/>
      <c r="S4" s="66"/>
      <c r="T4" s="66"/>
      <c r="U4" s="66"/>
      <c r="V4" s="66"/>
      <c r="W4" s="66"/>
      <c r="X4" s="66"/>
      <c r="Y4" s="66"/>
      <c r="Z4" s="66"/>
      <c r="AA4" s="4"/>
      <c r="AB4" s="37"/>
      <c r="AC4" s="37"/>
      <c r="AD4" s="37"/>
      <c r="AE4" s="38"/>
      <c r="AF4" s="39"/>
      <c r="BB4" s="127"/>
      <c r="BC4" s="118"/>
      <c r="BD4" s="118"/>
    </row>
    <row r="5" spans="2:58" ht="20.25" customHeight="1" x14ac:dyDescent="0.2">
      <c r="B5" s="4"/>
      <c r="C5" s="133" t="s">
        <v>93</v>
      </c>
      <c r="D5" s="133"/>
      <c r="E5" s="133"/>
      <c r="F5" s="133"/>
      <c r="G5" s="133"/>
      <c r="H5" s="133"/>
      <c r="I5" s="133"/>
      <c r="J5" s="133"/>
      <c r="K5" s="133"/>
      <c r="L5" s="133"/>
      <c r="M5" s="133"/>
      <c r="N5" s="4"/>
      <c r="Q5" s="66" t="s">
        <v>111</v>
      </c>
      <c r="R5" s="66"/>
      <c r="S5" s="66"/>
      <c r="T5" s="66"/>
      <c r="U5" s="66"/>
      <c r="V5" s="66"/>
      <c r="W5" s="66"/>
      <c r="X5" s="66"/>
      <c r="Y5" s="66"/>
      <c r="Z5" s="66"/>
      <c r="AA5" s="4"/>
      <c r="AB5" s="37" t="s">
        <v>5</v>
      </c>
      <c r="AC5" s="37" t="str">
        <f>IF(F27="","","○")</f>
        <v/>
      </c>
      <c r="AD5" s="40" t="str">
        <f>IF(OR(F7="",F8="",F10="",K7="",K8="",F15="",F27="",F30="",F31="",F32="",F35="",F36="",F38="",F41="",F42=""),"※入力できていない項目があります。送信前にグリーンの箇所をご確認ください。","")</f>
        <v>※入力できていない項目があります。送信前にグリーンの箇所をご確認ください。</v>
      </c>
      <c r="AE5" s="38"/>
      <c r="AF5" s="39"/>
      <c r="BB5" s="127"/>
      <c r="BC5" s="118"/>
      <c r="BD5" s="118"/>
    </row>
    <row r="6" spans="2:58" ht="6.75" customHeight="1" x14ac:dyDescent="0.2">
      <c r="B6" s="4"/>
      <c r="C6" s="6"/>
      <c r="D6" s="6"/>
      <c r="E6" s="6"/>
      <c r="F6" s="6"/>
      <c r="G6" s="6"/>
      <c r="H6" s="6"/>
      <c r="I6" s="6"/>
      <c r="J6" s="6"/>
      <c r="K6" s="6"/>
      <c r="L6" s="6"/>
      <c r="M6" s="6"/>
      <c r="N6" s="4"/>
      <c r="Q6" s="67"/>
      <c r="R6" s="67"/>
      <c r="S6" s="67"/>
      <c r="T6" s="67"/>
      <c r="U6" s="67"/>
      <c r="V6" s="67"/>
      <c r="W6" s="67"/>
      <c r="X6" s="67"/>
      <c r="Y6" s="67"/>
      <c r="Z6" s="67"/>
      <c r="AA6" s="4"/>
      <c r="AB6" s="41"/>
      <c r="AC6" s="41"/>
      <c r="AD6" s="41"/>
      <c r="AE6" s="42" t="s">
        <v>87</v>
      </c>
      <c r="AF6" s="43" t="s">
        <v>88</v>
      </c>
      <c r="AG6" s="24"/>
      <c r="AH6" s="24"/>
      <c r="AI6" s="24"/>
      <c r="AJ6" s="24"/>
      <c r="AK6" s="24"/>
      <c r="AL6" s="24"/>
      <c r="AM6" s="24"/>
      <c r="AN6" s="24"/>
      <c r="AO6" s="24"/>
      <c r="AP6" s="24"/>
      <c r="AQ6" s="24"/>
      <c r="AR6" s="24"/>
      <c r="AS6" s="24"/>
      <c r="AT6" s="24"/>
      <c r="AU6" s="24"/>
      <c r="AV6" s="24"/>
      <c r="AW6" s="24"/>
      <c r="AX6" s="24"/>
      <c r="AY6" s="24"/>
      <c r="AZ6" s="24"/>
      <c r="BA6" s="24"/>
      <c r="BB6" s="24"/>
    </row>
    <row r="7" spans="2:58" ht="20.25" customHeight="1" x14ac:dyDescent="0.2">
      <c r="B7" s="4"/>
      <c r="C7" s="4"/>
      <c r="D7" s="113" t="s">
        <v>89</v>
      </c>
      <c r="E7" s="113"/>
      <c r="F7" s="132"/>
      <c r="G7" s="132"/>
      <c r="H7" s="4"/>
      <c r="I7" s="131" t="s">
        <v>91</v>
      </c>
      <c r="J7" s="131"/>
      <c r="K7" s="132"/>
      <c r="L7" s="132"/>
      <c r="M7" s="8"/>
      <c r="N7" s="4"/>
      <c r="Q7" s="97" t="s">
        <v>154</v>
      </c>
      <c r="R7" s="97"/>
      <c r="S7" s="97"/>
      <c r="T7" s="67"/>
      <c r="U7" s="67"/>
      <c r="V7" s="67"/>
      <c r="W7" s="67"/>
      <c r="X7" s="67"/>
      <c r="Y7" s="67"/>
      <c r="Z7" s="67"/>
      <c r="AA7" s="4"/>
      <c r="AB7" s="45" t="s">
        <v>6</v>
      </c>
      <c r="AC7" s="45" t="s">
        <v>7</v>
      </c>
      <c r="AD7" s="45" t="s">
        <v>8</v>
      </c>
      <c r="AE7" s="43" t="s">
        <v>36</v>
      </c>
      <c r="AF7" s="46" t="s">
        <v>83</v>
      </c>
      <c r="AG7" s="24"/>
      <c r="AH7" s="24"/>
      <c r="AI7" s="24"/>
      <c r="AJ7" s="24"/>
      <c r="AK7" s="24"/>
      <c r="AL7" s="24"/>
      <c r="AM7" s="24"/>
      <c r="AN7" s="24"/>
      <c r="AO7" s="24"/>
      <c r="AP7" s="24"/>
      <c r="AQ7" s="24"/>
      <c r="AR7" s="24"/>
      <c r="AS7" s="24"/>
      <c r="AT7" s="24"/>
      <c r="AU7" s="24"/>
      <c r="AV7" s="24"/>
      <c r="AW7" s="24"/>
      <c r="AX7" s="24"/>
      <c r="AY7" s="24"/>
      <c r="AZ7" s="24"/>
      <c r="BA7" s="24"/>
      <c r="BB7" s="128"/>
      <c r="BC7" s="143"/>
      <c r="BD7" s="144"/>
      <c r="BE7" s="23"/>
      <c r="BF7" s="23"/>
    </row>
    <row r="8" spans="2:58" ht="20.25" customHeight="1" x14ac:dyDescent="0.2">
      <c r="B8" s="4"/>
      <c r="C8" s="4"/>
      <c r="D8" s="139" t="s">
        <v>150</v>
      </c>
      <c r="E8" s="140"/>
      <c r="F8" s="132"/>
      <c r="G8" s="132"/>
      <c r="H8" s="4"/>
      <c r="I8" s="131" t="s">
        <v>2</v>
      </c>
      <c r="J8" s="131"/>
      <c r="K8" s="132"/>
      <c r="L8" s="132"/>
      <c r="M8" s="29" t="s">
        <v>99</v>
      </c>
      <c r="N8" s="4"/>
      <c r="Q8" s="97" t="s">
        <v>153</v>
      </c>
      <c r="R8" s="99"/>
      <c r="S8" s="99"/>
      <c r="T8" s="99"/>
      <c r="U8" s="4"/>
      <c r="V8" s="4"/>
      <c r="W8" s="4"/>
      <c r="X8" s="4"/>
      <c r="Y8" s="4"/>
      <c r="Z8" s="4"/>
      <c r="AA8" s="4"/>
      <c r="AB8" s="41">
        <v>42736</v>
      </c>
      <c r="AC8" s="41" t="s">
        <v>9</v>
      </c>
      <c r="AD8" s="41" t="s">
        <v>10</v>
      </c>
      <c r="AE8" s="43" t="s">
        <v>37</v>
      </c>
      <c r="AF8" s="46" t="s">
        <v>83</v>
      </c>
      <c r="AG8" s="24"/>
      <c r="AH8" s="24"/>
      <c r="AI8" s="24"/>
      <c r="AJ8" s="24"/>
      <c r="AK8" s="24"/>
      <c r="AL8" s="24"/>
      <c r="AM8" s="24"/>
      <c r="AN8" s="24"/>
      <c r="AO8" s="24"/>
      <c r="AP8" s="24"/>
      <c r="AQ8" s="24"/>
      <c r="AR8" s="24"/>
      <c r="AS8" s="24"/>
      <c r="AT8" s="24"/>
      <c r="AU8" s="24"/>
      <c r="AV8" s="24"/>
      <c r="AW8" s="24"/>
      <c r="AX8" s="24"/>
      <c r="AY8" s="24"/>
      <c r="AZ8" s="24"/>
      <c r="BA8" s="24"/>
      <c r="BB8" s="128"/>
      <c r="BC8" s="144"/>
      <c r="BD8" s="144"/>
      <c r="BE8" s="23"/>
      <c r="BF8" s="23"/>
    </row>
    <row r="9" spans="2:58" ht="20.25" customHeight="1" x14ac:dyDescent="0.2">
      <c r="B9" s="4"/>
      <c r="C9" s="4"/>
      <c r="D9" s="139" t="s">
        <v>149</v>
      </c>
      <c r="E9" s="140"/>
      <c r="F9" s="132"/>
      <c r="G9" s="132"/>
      <c r="H9" s="4"/>
      <c r="I9" s="134" t="s">
        <v>98</v>
      </c>
      <c r="J9" s="135"/>
      <c r="K9" s="138"/>
      <c r="L9" s="132"/>
      <c r="M9" s="8"/>
      <c r="N9" s="4"/>
      <c r="AB9" s="7">
        <v>42737</v>
      </c>
      <c r="AC9" s="7" t="s">
        <v>11</v>
      </c>
      <c r="AD9" s="7" t="s">
        <v>12</v>
      </c>
      <c r="AE9" s="47" t="s">
        <v>38</v>
      </c>
      <c r="AF9" s="48" t="s">
        <v>83</v>
      </c>
      <c r="AG9" s="24"/>
      <c r="AH9" s="24"/>
      <c r="AI9" s="24"/>
      <c r="AJ9" s="24"/>
      <c r="AK9" s="24"/>
      <c r="AL9" s="24"/>
      <c r="AM9" s="24"/>
      <c r="AN9" s="24"/>
      <c r="AO9" s="24"/>
      <c r="AP9" s="24"/>
      <c r="AQ9" s="24"/>
      <c r="AR9" s="24"/>
      <c r="AS9" s="24"/>
      <c r="AT9" s="24"/>
      <c r="AU9" s="24"/>
      <c r="AV9" s="24"/>
      <c r="AW9" s="24"/>
      <c r="AX9" s="24"/>
      <c r="AY9" s="24"/>
      <c r="AZ9" s="24"/>
      <c r="BA9" s="24"/>
      <c r="BB9" s="128"/>
      <c r="BC9" s="144"/>
      <c r="BD9" s="144"/>
      <c r="BE9" s="23"/>
      <c r="BF9" s="23"/>
    </row>
    <row r="10" spans="2:58" ht="20.25" customHeight="1" x14ac:dyDescent="0.2">
      <c r="B10" s="4"/>
      <c r="C10" s="4"/>
      <c r="D10" s="147"/>
      <c r="E10" s="148"/>
      <c r="F10" s="149"/>
      <c r="G10" s="149"/>
      <c r="H10" s="4"/>
      <c r="I10" s="145" t="s">
        <v>151</v>
      </c>
      <c r="J10" s="146"/>
      <c r="K10" s="136"/>
      <c r="L10" s="137"/>
      <c r="M10" s="8"/>
      <c r="N10" s="4"/>
      <c r="Q10" s="106" t="s">
        <v>108</v>
      </c>
      <c r="R10" s="106"/>
      <c r="S10" s="80" t="s">
        <v>141</v>
      </c>
      <c r="T10" s="80"/>
      <c r="U10" s="82"/>
      <c r="V10" s="87"/>
      <c r="W10" s="87"/>
      <c r="X10" s="87"/>
      <c r="Y10" s="87"/>
      <c r="AB10" s="7">
        <v>42744</v>
      </c>
      <c r="AC10" s="7" t="s">
        <v>11</v>
      </c>
      <c r="AD10" s="7" t="s">
        <v>13</v>
      </c>
      <c r="AE10" s="47" t="s">
        <v>39</v>
      </c>
      <c r="AF10" s="48" t="s">
        <v>83</v>
      </c>
      <c r="AG10" s="24"/>
      <c r="AH10" s="24"/>
      <c r="AI10" s="24"/>
      <c r="AJ10" s="24"/>
      <c r="AK10" s="24"/>
      <c r="AL10" s="24"/>
      <c r="AM10" s="24"/>
      <c r="AN10" s="24"/>
      <c r="AO10" s="24"/>
      <c r="AP10" s="24"/>
      <c r="AQ10" s="24"/>
      <c r="AR10" s="24"/>
      <c r="AS10" s="24"/>
      <c r="AT10" s="24"/>
      <c r="AU10" s="24"/>
      <c r="AV10" s="24"/>
      <c r="AW10" s="24"/>
      <c r="AX10" s="24"/>
      <c r="AY10" s="24"/>
      <c r="AZ10" s="24"/>
      <c r="BA10" s="24"/>
      <c r="BB10" s="128"/>
      <c r="BC10" s="144"/>
      <c r="BD10" s="144"/>
      <c r="BE10" s="23"/>
      <c r="BF10" s="23"/>
    </row>
    <row r="11" spans="2:58" ht="6.75" customHeight="1" x14ac:dyDescent="0.2">
      <c r="B11" s="4"/>
      <c r="C11" s="6"/>
      <c r="D11" s="6"/>
      <c r="E11" s="6"/>
      <c r="F11" s="6"/>
      <c r="G11" s="6"/>
      <c r="H11" s="4"/>
      <c r="I11" s="6"/>
      <c r="J11" s="6"/>
      <c r="K11" s="6"/>
      <c r="L11" s="6"/>
      <c r="M11" s="6"/>
      <c r="N11" s="4"/>
      <c r="Q11" s="49"/>
      <c r="R11" s="49"/>
      <c r="S11" s="49"/>
      <c r="T11" s="49"/>
      <c r="U11" s="49"/>
      <c r="V11" s="49"/>
      <c r="W11" s="49"/>
      <c r="X11" s="49"/>
      <c r="Y11" s="49"/>
      <c r="Z11" s="49"/>
      <c r="AA11" s="49"/>
      <c r="AB11" s="50">
        <v>42777</v>
      </c>
      <c r="AC11" s="50" t="s">
        <v>14</v>
      </c>
      <c r="AD11" s="50" t="s">
        <v>15</v>
      </c>
      <c r="AE11" s="51" t="s">
        <v>40</v>
      </c>
      <c r="AF11" s="51" t="s">
        <v>83</v>
      </c>
      <c r="AG11" s="24"/>
      <c r="AH11" s="24"/>
      <c r="AI11" s="24"/>
      <c r="AJ11" s="24"/>
      <c r="AK11" s="24"/>
      <c r="AL11" s="24"/>
      <c r="AM11" s="24"/>
      <c r="AN11" s="24"/>
      <c r="AO11" s="24"/>
      <c r="AP11" s="24"/>
      <c r="AQ11" s="24"/>
      <c r="AR11" s="24"/>
      <c r="AS11" s="24"/>
      <c r="AT11" s="24"/>
      <c r="AU11" s="24"/>
      <c r="AV11" s="24"/>
      <c r="AW11" s="24"/>
      <c r="AX11" s="24"/>
      <c r="AY11" s="24"/>
      <c r="AZ11" s="24"/>
      <c r="BA11" s="24"/>
      <c r="BB11" s="24"/>
    </row>
    <row r="12" spans="2:58" ht="20.25" customHeight="1" x14ac:dyDescent="0.2">
      <c r="B12" s="4"/>
      <c r="C12" s="4"/>
      <c r="D12" s="134" t="s">
        <v>152</v>
      </c>
      <c r="E12" s="135"/>
      <c r="F12" s="141"/>
      <c r="G12" s="142"/>
      <c r="H12" s="4"/>
      <c r="I12" s="134" t="s">
        <v>152</v>
      </c>
      <c r="J12" s="135"/>
      <c r="K12" s="141"/>
      <c r="L12" s="142"/>
      <c r="M12" s="8"/>
      <c r="N12" s="4"/>
      <c r="Q12" s="69" t="s">
        <v>122</v>
      </c>
      <c r="R12" s="70"/>
      <c r="S12" s="70"/>
      <c r="T12" s="70"/>
      <c r="U12" s="49"/>
      <c r="V12" s="49"/>
      <c r="W12" s="69" t="s">
        <v>123</v>
      </c>
      <c r="X12" s="70"/>
      <c r="Y12" s="49"/>
      <c r="Z12" s="49"/>
      <c r="AA12" s="49"/>
      <c r="AB12" s="50">
        <v>42854</v>
      </c>
      <c r="AC12" s="50" t="s">
        <v>14</v>
      </c>
      <c r="AD12" s="50" t="s">
        <v>17</v>
      </c>
      <c r="AE12" s="51" t="s">
        <v>42</v>
      </c>
      <c r="AF12" s="51" t="s">
        <v>83</v>
      </c>
      <c r="AG12" s="24"/>
      <c r="AH12" s="24"/>
      <c r="AI12" s="24"/>
      <c r="AJ12" s="24"/>
      <c r="AK12" s="24"/>
      <c r="AL12" s="24"/>
      <c r="AM12" s="24"/>
      <c r="AN12" s="24"/>
      <c r="AO12" s="24"/>
      <c r="AP12" s="24"/>
      <c r="AQ12" s="24"/>
      <c r="AR12" s="24"/>
      <c r="AS12" s="24"/>
      <c r="AT12" s="24"/>
      <c r="AU12" s="24"/>
      <c r="AV12" s="24"/>
      <c r="AW12" s="24"/>
      <c r="AX12" s="24"/>
      <c r="AY12" s="24"/>
      <c r="AZ12" s="24"/>
      <c r="BA12" s="24"/>
      <c r="BB12" s="24"/>
      <c r="BC12" s="88"/>
      <c r="BD12" s="88"/>
    </row>
    <row r="13" spans="2:58" ht="6.75" customHeight="1" x14ac:dyDescent="0.2">
      <c r="B13" s="4"/>
      <c r="C13" s="6"/>
      <c r="D13" s="6"/>
      <c r="E13" s="6"/>
      <c r="F13" s="6"/>
      <c r="G13" s="6"/>
      <c r="H13" s="6"/>
      <c r="I13" s="6"/>
      <c r="J13" s="6"/>
      <c r="K13" s="6"/>
      <c r="L13" s="6"/>
      <c r="M13" s="6"/>
      <c r="N13" s="4"/>
      <c r="Q13" s="49"/>
      <c r="R13" s="49"/>
      <c r="S13" s="49"/>
      <c r="T13" s="49"/>
      <c r="U13" s="49"/>
      <c r="V13" s="49"/>
      <c r="W13" s="49"/>
      <c r="X13" s="49"/>
      <c r="Y13" s="49"/>
      <c r="Z13" s="49"/>
      <c r="AA13" s="49"/>
      <c r="AB13" s="50">
        <v>42777</v>
      </c>
      <c r="AC13" s="50" t="s">
        <v>14</v>
      </c>
      <c r="AD13" s="50" t="s">
        <v>15</v>
      </c>
      <c r="AE13" s="51" t="s">
        <v>40</v>
      </c>
      <c r="AF13" s="51" t="s">
        <v>83</v>
      </c>
      <c r="AG13" s="24"/>
      <c r="AH13" s="24"/>
      <c r="AI13" s="24"/>
      <c r="AJ13" s="24"/>
      <c r="AK13" s="24"/>
      <c r="AL13" s="24"/>
      <c r="AM13" s="24"/>
      <c r="AN13" s="24"/>
      <c r="AO13" s="24"/>
      <c r="AP13" s="24"/>
      <c r="AQ13" s="24"/>
      <c r="AR13" s="24"/>
      <c r="AS13" s="24"/>
      <c r="AT13" s="24"/>
      <c r="AU13" s="24"/>
      <c r="AV13" s="24"/>
      <c r="AW13" s="24"/>
      <c r="AX13" s="24"/>
      <c r="AY13" s="24"/>
      <c r="AZ13" s="24"/>
      <c r="BA13" s="24"/>
      <c r="BB13" s="24"/>
    </row>
    <row r="14" spans="2:58" ht="6.75" customHeight="1" x14ac:dyDescent="0.2">
      <c r="B14" s="4"/>
      <c r="C14" s="126"/>
      <c r="D14" s="126"/>
      <c r="E14" s="126"/>
      <c r="F14" s="126"/>
      <c r="G14" s="126"/>
      <c r="H14" s="126"/>
      <c r="I14" s="126"/>
      <c r="J14" s="126"/>
      <c r="K14" s="126"/>
      <c r="L14" s="126"/>
      <c r="M14" s="92"/>
      <c r="N14" s="4"/>
      <c r="Q14" s="49"/>
      <c r="R14" s="49"/>
      <c r="S14" s="49"/>
      <c r="T14" s="49"/>
      <c r="U14" s="49"/>
      <c r="V14" s="49"/>
      <c r="W14" s="49"/>
      <c r="X14" s="49"/>
      <c r="Y14" s="49"/>
      <c r="Z14" s="49"/>
      <c r="AA14" s="49"/>
      <c r="AB14" s="50">
        <v>42814</v>
      </c>
      <c r="AC14" s="50" t="s">
        <v>11</v>
      </c>
      <c r="AD14" s="50" t="s">
        <v>16</v>
      </c>
      <c r="AE14" s="51" t="s">
        <v>41</v>
      </c>
      <c r="AF14" s="51" t="s">
        <v>83</v>
      </c>
      <c r="AG14" s="24"/>
      <c r="AH14" s="24"/>
      <c r="AI14" s="24"/>
      <c r="AJ14" s="24"/>
      <c r="AK14" s="24"/>
      <c r="AL14" s="24"/>
      <c r="AM14" s="24"/>
      <c r="AN14" s="24"/>
      <c r="AO14" s="24"/>
      <c r="AP14" s="24"/>
      <c r="AQ14" s="24"/>
      <c r="AR14" s="24"/>
      <c r="AS14" s="24"/>
      <c r="AT14" s="24"/>
      <c r="AU14" s="24"/>
      <c r="AV14" s="24"/>
      <c r="AW14" s="24"/>
      <c r="AX14" s="24"/>
      <c r="AY14" s="24"/>
      <c r="AZ14" s="24"/>
      <c r="BA14" s="24"/>
      <c r="BB14" s="24"/>
      <c r="BC14" s="118"/>
      <c r="BD14" s="118"/>
    </row>
    <row r="15" spans="2:58" ht="28" customHeight="1" x14ac:dyDescent="0.2">
      <c r="B15" s="4"/>
      <c r="C15" s="6"/>
      <c r="D15" s="124" t="s">
        <v>94</v>
      </c>
      <c r="E15" s="125"/>
      <c r="F15" s="122" t="s">
        <v>101</v>
      </c>
      <c r="G15" s="123"/>
      <c r="H15" s="204" t="s">
        <v>143</v>
      </c>
      <c r="I15" s="205"/>
      <c r="J15" s="205"/>
      <c r="K15" s="205"/>
      <c r="L15" s="205"/>
      <c r="M15" s="205"/>
      <c r="N15" s="4"/>
      <c r="Q15" s="49"/>
      <c r="R15" s="49"/>
      <c r="S15" s="49"/>
      <c r="T15" s="49"/>
      <c r="U15" s="49"/>
      <c r="V15" s="49"/>
      <c r="W15" s="49"/>
      <c r="X15" s="49"/>
      <c r="Y15" s="49"/>
      <c r="Z15" s="49"/>
      <c r="AA15" s="49"/>
      <c r="AB15" s="50">
        <v>42854</v>
      </c>
      <c r="AC15" s="50" t="s">
        <v>14</v>
      </c>
      <c r="AD15" s="50" t="s">
        <v>17</v>
      </c>
      <c r="AE15" s="51" t="s">
        <v>42</v>
      </c>
      <c r="AF15" s="51" t="s">
        <v>83</v>
      </c>
      <c r="AG15" s="24"/>
      <c r="AH15" s="24"/>
      <c r="AI15" s="24"/>
      <c r="AJ15" s="24"/>
      <c r="AK15" s="24"/>
      <c r="AL15" s="24"/>
      <c r="AM15" s="24"/>
      <c r="AN15" s="24"/>
      <c r="AO15" s="24"/>
      <c r="AP15" s="24"/>
      <c r="AQ15" s="24"/>
      <c r="AR15" s="24"/>
      <c r="AS15" s="24"/>
      <c r="AT15" s="24"/>
      <c r="AU15" s="24"/>
      <c r="AV15" s="24"/>
      <c r="AW15" s="24"/>
      <c r="AX15" s="24"/>
      <c r="AY15" s="24"/>
      <c r="AZ15" s="24"/>
      <c r="BA15" s="24"/>
      <c r="BB15" s="24"/>
      <c r="BC15" s="118"/>
      <c r="BD15" s="118"/>
    </row>
    <row r="16" spans="2:58" ht="28" customHeight="1" x14ac:dyDescent="0.2">
      <c r="B16" s="4"/>
      <c r="C16" s="85">
        <v>1</v>
      </c>
      <c r="D16" s="119" t="s">
        <v>102</v>
      </c>
      <c r="E16" s="119"/>
      <c r="F16" s="120"/>
      <c r="G16" s="121"/>
      <c r="H16" s="204"/>
      <c r="I16" s="205"/>
      <c r="J16" s="205"/>
      <c r="K16" s="205"/>
      <c r="L16" s="205"/>
      <c r="M16" s="205"/>
      <c r="N16" s="4"/>
      <c r="Q16" s="49"/>
      <c r="R16" s="49"/>
      <c r="S16" s="49"/>
      <c r="T16" s="49"/>
      <c r="U16" s="49"/>
      <c r="V16" s="49"/>
      <c r="W16" s="49"/>
      <c r="X16" s="49"/>
      <c r="Y16" s="49"/>
      <c r="Z16" s="49"/>
      <c r="AA16" s="49"/>
      <c r="AB16" s="50">
        <v>42858</v>
      </c>
      <c r="AC16" s="50" t="s">
        <v>18</v>
      </c>
      <c r="AD16" s="50" t="s">
        <v>19</v>
      </c>
      <c r="AE16" s="51" t="s">
        <v>43</v>
      </c>
      <c r="AF16" s="51" t="s">
        <v>83</v>
      </c>
      <c r="AG16" s="24"/>
      <c r="AH16" s="24"/>
      <c r="AI16" s="24"/>
      <c r="AJ16" s="24"/>
      <c r="AK16" s="24"/>
      <c r="AL16" s="24"/>
      <c r="AM16" s="24"/>
      <c r="AN16" s="24"/>
      <c r="AO16" s="24"/>
      <c r="AP16" s="24"/>
      <c r="AQ16" s="24"/>
      <c r="AR16" s="24"/>
      <c r="AS16" s="24"/>
      <c r="AT16" s="24"/>
      <c r="AU16" s="24"/>
      <c r="AV16" s="24"/>
      <c r="AW16" s="24"/>
      <c r="AX16" s="24"/>
      <c r="AY16" s="24"/>
      <c r="AZ16" s="24"/>
      <c r="BA16" s="24"/>
      <c r="BB16" s="24"/>
      <c r="BC16" s="118"/>
      <c r="BD16" s="118"/>
    </row>
    <row r="17" spans="2:56" ht="18" customHeight="1" x14ac:dyDescent="0.2">
      <c r="B17" s="4"/>
      <c r="C17" s="6"/>
      <c r="D17" s="150"/>
      <c r="E17" s="150"/>
      <c r="F17" s="150"/>
      <c r="G17" s="150"/>
      <c r="H17" s="150"/>
      <c r="I17" s="150"/>
      <c r="J17" s="150"/>
      <c r="K17" s="150"/>
      <c r="L17" s="150"/>
      <c r="M17" s="6"/>
      <c r="N17" s="4"/>
      <c r="Q17" s="49"/>
      <c r="R17" s="49"/>
      <c r="S17" s="49"/>
      <c r="T17" s="49"/>
      <c r="U17" s="49"/>
      <c r="V17" s="49"/>
      <c r="W17" s="49"/>
      <c r="X17" s="49"/>
      <c r="Y17" s="49"/>
      <c r="Z17" s="49"/>
      <c r="AA17" s="49"/>
      <c r="AB17" s="50">
        <v>42859</v>
      </c>
      <c r="AC17" s="50" t="s">
        <v>20</v>
      </c>
      <c r="AD17" s="50" t="s">
        <v>21</v>
      </c>
      <c r="AE17" s="51" t="s">
        <v>44</v>
      </c>
      <c r="AF17" s="51" t="s">
        <v>83</v>
      </c>
      <c r="AG17" s="24"/>
      <c r="AH17" s="24"/>
      <c r="AI17" s="24"/>
      <c r="AJ17" s="24"/>
      <c r="AK17" s="24"/>
      <c r="AL17" s="24"/>
      <c r="AM17" s="24"/>
      <c r="AN17" s="24"/>
      <c r="AO17" s="24"/>
      <c r="AP17" s="24"/>
      <c r="AQ17" s="24"/>
      <c r="AR17" s="24"/>
      <c r="AS17" s="24"/>
      <c r="AT17" s="24"/>
      <c r="AU17" s="24"/>
      <c r="AV17" s="24"/>
      <c r="AW17" s="24"/>
      <c r="AX17" s="24"/>
      <c r="AY17" s="24"/>
      <c r="AZ17" s="24"/>
      <c r="BA17" s="24"/>
      <c r="BB17" s="24"/>
      <c r="BC17" s="118"/>
      <c r="BD17" s="118"/>
    </row>
    <row r="18" spans="2:56" ht="6.75" customHeight="1" x14ac:dyDescent="0.2">
      <c r="B18" s="4"/>
      <c r="C18" s="6"/>
      <c r="D18" s="8"/>
      <c r="E18" s="8"/>
      <c r="F18" s="92"/>
      <c r="G18" s="92"/>
      <c r="H18" s="6"/>
      <c r="I18" s="93"/>
      <c r="J18" s="93"/>
      <c r="K18" s="6"/>
      <c r="L18" s="6"/>
      <c r="M18" s="6"/>
      <c r="N18" s="4"/>
      <c r="Q18" s="49"/>
      <c r="R18" s="49"/>
      <c r="S18" s="49"/>
      <c r="T18" s="49"/>
      <c r="U18" s="49"/>
      <c r="V18" s="49"/>
      <c r="W18" s="49"/>
      <c r="X18" s="49"/>
      <c r="Y18" s="49"/>
      <c r="Z18" s="49"/>
      <c r="AA18" s="49"/>
      <c r="AB18" s="50">
        <v>42860</v>
      </c>
      <c r="AC18" s="50" t="s">
        <v>22</v>
      </c>
      <c r="AD18" s="50" t="s">
        <v>23</v>
      </c>
      <c r="AE18" s="51" t="s">
        <v>45</v>
      </c>
      <c r="AF18" s="51" t="s">
        <v>83</v>
      </c>
      <c r="AG18" s="24"/>
      <c r="AH18" s="24"/>
      <c r="AI18" s="24"/>
      <c r="AJ18" s="24"/>
      <c r="AK18" s="24"/>
      <c r="AL18" s="24"/>
      <c r="AM18" s="24"/>
      <c r="AN18" s="24"/>
      <c r="AO18" s="24"/>
      <c r="AP18" s="24"/>
      <c r="AQ18" s="24"/>
      <c r="AR18" s="24"/>
      <c r="AS18" s="24"/>
      <c r="AT18" s="24"/>
      <c r="AU18" s="24"/>
      <c r="AV18" s="24"/>
      <c r="AW18" s="24"/>
      <c r="AX18" s="24"/>
      <c r="AY18" s="24"/>
      <c r="AZ18" s="24"/>
      <c r="BA18" s="24"/>
      <c r="BB18" s="24"/>
      <c r="BC18" s="118"/>
      <c r="BD18" s="118"/>
    </row>
    <row r="19" spans="2:56" ht="6.75" customHeight="1" x14ac:dyDescent="0.2">
      <c r="B19" s="4"/>
      <c r="C19" s="6"/>
      <c r="D19" s="6"/>
      <c r="E19" s="6"/>
      <c r="F19" s="6"/>
      <c r="G19" s="6"/>
      <c r="H19" s="6"/>
      <c r="I19" s="6"/>
      <c r="J19" s="6"/>
      <c r="K19" s="6"/>
      <c r="L19" s="6"/>
      <c r="M19" s="6"/>
      <c r="N19" s="4"/>
      <c r="Q19" s="49"/>
      <c r="R19" s="49"/>
      <c r="S19" s="49"/>
      <c r="T19" s="49"/>
      <c r="U19" s="49"/>
      <c r="V19" s="49"/>
      <c r="W19" s="49"/>
      <c r="X19" s="49"/>
      <c r="Y19" s="49"/>
      <c r="Z19" s="49"/>
      <c r="AA19" s="49"/>
      <c r="AB19" s="50">
        <v>42933</v>
      </c>
      <c r="AC19" s="50" t="s">
        <v>11</v>
      </c>
      <c r="AD19" s="50" t="s">
        <v>24</v>
      </c>
      <c r="AE19" s="51" t="s">
        <v>46</v>
      </c>
      <c r="AF19" s="51" t="s">
        <v>83</v>
      </c>
      <c r="AG19" s="24"/>
      <c r="AH19" s="24"/>
      <c r="AI19" s="24"/>
      <c r="AJ19" s="24"/>
      <c r="AK19" s="24"/>
      <c r="AL19" s="24"/>
      <c r="AM19" s="24"/>
      <c r="AN19" s="24"/>
      <c r="AO19" s="24"/>
      <c r="AP19" s="24"/>
      <c r="AQ19" s="24"/>
      <c r="AR19" s="24"/>
      <c r="AS19" s="24"/>
      <c r="AT19" s="24"/>
      <c r="AU19" s="24"/>
      <c r="AV19" s="24"/>
      <c r="AW19" s="24"/>
      <c r="AX19" s="24"/>
      <c r="AY19" s="24"/>
      <c r="AZ19" s="24"/>
      <c r="BA19" s="24"/>
      <c r="BB19" s="24"/>
      <c r="BC19" s="118"/>
      <c r="BD19" s="118"/>
    </row>
    <row r="20" spans="2:56" ht="20.25" customHeight="1" x14ac:dyDescent="0.2">
      <c r="B20" s="4"/>
      <c r="C20" s="133" t="s">
        <v>92</v>
      </c>
      <c r="D20" s="133"/>
      <c r="E20" s="133"/>
      <c r="F20" s="133"/>
      <c r="G20" s="133"/>
      <c r="H20" s="133"/>
      <c r="I20" s="133"/>
      <c r="J20" s="133"/>
      <c r="K20" s="133"/>
      <c r="L20" s="133"/>
      <c r="M20" s="133"/>
      <c r="N20" s="4"/>
      <c r="Q20" s="49"/>
      <c r="R20" s="49"/>
      <c r="S20" s="49"/>
      <c r="T20" s="49"/>
      <c r="U20" s="49"/>
      <c r="V20" s="49"/>
      <c r="W20" s="49"/>
      <c r="X20" s="49"/>
      <c r="Y20" s="49"/>
      <c r="Z20" s="49"/>
      <c r="AA20" s="49"/>
      <c r="AB20" s="50">
        <v>42958</v>
      </c>
      <c r="AC20" s="50" t="s">
        <v>22</v>
      </c>
      <c r="AD20" s="50" t="s">
        <v>25</v>
      </c>
      <c r="AE20" s="51" t="s">
        <v>47</v>
      </c>
      <c r="AF20" s="51" t="s">
        <v>84</v>
      </c>
      <c r="AG20" s="24"/>
      <c r="AH20" s="24"/>
      <c r="AI20" s="24"/>
      <c r="AJ20" s="24"/>
      <c r="AK20" s="24"/>
      <c r="AL20" s="24"/>
      <c r="AM20" s="24"/>
      <c r="AN20" s="24"/>
      <c r="AO20" s="24"/>
      <c r="AP20" s="24"/>
      <c r="AQ20" s="24"/>
      <c r="AR20" s="24"/>
      <c r="AS20" s="24"/>
      <c r="AT20" s="24"/>
      <c r="AU20" s="24"/>
      <c r="AV20" s="24"/>
      <c r="AW20" s="24"/>
      <c r="AX20" s="24"/>
      <c r="AY20" s="24"/>
      <c r="AZ20" s="24"/>
      <c r="BA20" s="24"/>
      <c r="BB20" s="24"/>
    </row>
    <row r="21" spans="2:56" ht="6.75" customHeight="1" x14ac:dyDescent="0.2">
      <c r="B21" s="4"/>
      <c r="C21" s="9"/>
      <c r="D21" s="9"/>
      <c r="E21" s="9"/>
      <c r="F21" s="9"/>
      <c r="G21" s="9"/>
      <c r="H21" s="9"/>
      <c r="I21" s="9"/>
      <c r="J21" s="9"/>
      <c r="K21" s="9"/>
      <c r="L21" s="9"/>
      <c r="M21" s="9"/>
      <c r="N21" s="4"/>
      <c r="Q21" s="49"/>
      <c r="R21" s="49"/>
      <c r="S21" s="49"/>
      <c r="T21" s="49"/>
      <c r="U21" s="49"/>
      <c r="V21" s="49"/>
      <c r="W21" s="49"/>
      <c r="X21" s="49"/>
      <c r="Y21" s="49"/>
      <c r="Z21" s="49"/>
      <c r="AA21" s="49"/>
      <c r="AB21" s="50">
        <v>42996</v>
      </c>
      <c r="AC21" s="50" t="s">
        <v>11</v>
      </c>
      <c r="AD21" s="50" t="s">
        <v>26</v>
      </c>
      <c r="AE21" s="51" t="s">
        <v>48</v>
      </c>
      <c r="AF21" s="51" t="s">
        <v>84</v>
      </c>
      <c r="AG21" s="24"/>
      <c r="AH21" s="24"/>
      <c r="AI21" s="24"/>
      <c r="AJ21" s="24"/>
      <c r="AK21" s="24"/>
      <c r="AL21" s="24"/>
      <c r="AM21" s="24"/>
      <c r="AN21" s="24"/>
      <c r="AO21" s="24"/>
      <c r="AP21" s="24"/>
      <c r="AQ21" s="24"/>
      <c r="AR21" s="24"/>
      <c r="AS21" s="24"/>
      <c r="AT21" s="24"/>
      <c r="AU21" s="24"/>
      <c r="AV21" s="24"/>
      <c r="AW21" s="24"/>
      <c r="AX21" s="24"/>
      <c r="AY21" s="24"/>
      <c r="AZ21" s="24"/>
      <c r="BA21" s="24"/>
      <c r="BB21" s="24"/>
    </row>
    <row r="22" spans="2:56" ht="20.25" customHeight="1" x14ac:dyDescent="0.2">
      <c r="B22" s="4"/>
      <c r="C22" s="6"/>
      <c r="D22" s="157" t="s">
        <v>105</v>
      </c>
      <c r="E22" s="158"/>
      <c r="F22" s="167" t="s">
        <v>157</v>
      </c>
      <c r="G22" s="169" t="s">
        <v>158</v>
      </c>
      <c r="H22" s="9"/>
      <c r="I22" s="161" t="s">
        <v>156</v>
      </c>
      <c r="J22" s="161"/>
      <c r="K22" s="161"/>
      <c r="L22" s="161"/>
      <c r="M22" s="162"/>
      <c r="N22" s="4"/>
      <c r="Q22" s="206"/>
      <c r="R22" s="206"/>
      <c r="S22" s="206"/>
      <c r="T22" s="206"/>
      <c r="U22" s="49"/>
      <c r="V22" s="49"/>
      <c r="W22" s="49"/>
      <c r="X22" s="49"/>
      <c r="Y22" s="49"/>
      <c r="Z22" s="49"/>
      <c r="AA22" s="49"/>
      <c r="AB22" s="50">
        <v>43001</v>
      </c>
      <c r="AC22" s="50" t="s">
        <v>14</v>
      </c>
      <c r="AD22" s="50" t="s">
        <v>27</v>
      </c>
      <c r="AE22" s="51" t="s">
        <v>49</v>
      </c>
      <c r="AF22" s="51" t="s">
        <v>83</v>
      </c>
      <c r="AG22" s="24"/>
      <c r="AH22" s="24"/>
      <c r="AI22" s="24"/>
      <c r="AJ22" s="24"/>
      <c r="AK22" s="24"/>
      <c r="AL22" s="24"/>
      <c r="AM22" s="24"/>
      <c r="AN22" s="24"/>
      <c r="AO22" s="24"/>
      <c r="AP22" s="24"/>
      <c r="AQ22" s="24"/>
      <c r="AR22" s="24"/>
      <c r="AS22" s="24"/>
      <c r="AT22" s="24"/>
      <c r="AU22" s="24"/>
      <c r="AV22" s="24"/>
      <c r="AW22" s="24"/>
      <c r="AX22" s="24"/>
      <c r="AY22" s="24"/>
      <c r="AZ22" s="24"/>
      <c r="BA22" s="24"/>
      <c r="BB22" s="24"/>
    </row>
    <row r="23" spans="2:56" ht="20.25" customHeight="1" x14ac:dyDescent="0.2">
      <c r="B23" s="4"/>
      <c r="C23" s="6"/>
      <c r="D23" s="159"/>
      <c r="E23" s="160"/>
      <c r="F23" s="168"/>
      <c r="G23" s="170"/>
      <c r="H23" s="6"/>
      <c r="I23" s="162"/>
      <c r="J23" s="162"/>
      <c r="K23" s="162"/>
      <c r="L23" s="162"/>
      <c r="M23" s="162"/>
      <c r="N23" s="4"/>
      <c r="Q23" s="68" t="s">
        <v>112</v>
      </c>
      <c r="R23" s="68"/>
      <c r="S23" s="68"/>
      <c r="T23" s="68"/>
      <c r="U23" s="68"/>
      <c r="V23" s="68"/>
      <c r="W23" s="68"/>
      <c r="X23" s="68"/>
      <c r="Y23" s="49"/>
      <c r="Z23" s="49"/>
      <c r="AA23" s="49"/>
      <c r="AB23" s="50">
        <v>43017</v>
      </c>
      <c r="AC23" s="50" t="s">
        <v>11</v>
      </c>
      <c r="AD23" s="50" t="s">
        <v>28</v>
      </c>
      <c r="AE23" s="51" t="s">
        <v>50</v>
      </c>
      <c r="AF23" s="51" t="s">
        <v>85</v>
      </c>
      <c r="AG23" s="24"/>
      <c r="AH23" s="24"/>
      <c r="AI23" s="24"/>
      <c r="AJ23" s="24"/>
      <c r="AK23" s="24"/>
      <c r="AL23" s="24"/>
      <c r="AM23" s="24"/>
      <c r="AN23" s="24"/>
      <c r="AO23" s="24"/>
      <c r="AP23" s="24"/>
      <c r="AQ23" s="24"/>
      <c r="AR23" s="24"/>
      <c r="AS23" s="24"/>
      <c r="AT23" s="24"/>
      <c r="AU23" s="24"/>
      <c r="AV23" s="24"/>
      <c r="AW23" s="24"/>
      <c r="AX23" s="24"/>
      <c r="AY23" s="24"/>
      <c r="AZ23" s="24"/>
      <c r="BA23" s="24"/>
      <c r="BB23" s="24"/>
    </row>
    <row r="24" spans="2:56" ht="6.75" customHeight="1" x14ac:dyDescent="0.2">
      <c r="B24" s="4"/>
      <c r="C24" s="6"/>
      <c r="D24" s="6"/>
      <c r="E24" s="6"/>
      <c r="F24" s="6"/>
      <c r="G24" s="6"/>
      <c r="H24" s="6"/>
      <c r="I24" s="6"/>
      <c r="J24" s="6"/>
      <c r="K24" s="6"/>
      <c r="L24" s="6"/>
      <c r="M24" s="6"/>
      <c r="N24" s="4"/>
      <c r="Q24" s="49"/>
      <c r="R24" s="49"/>
      <c r="S24" s="49"/>
      <c r="T24" s="49"/>
      <c r="U24" s="49"/>
      <c r="V24" s="49"/>
      <c r="W24" s="49"/>
      <c r="X24" s="49"/>
      <c r="Y24" s="49"/>
      <c r="Z24" s="49"/>
      <c r="AA24" s="49"/>
      <c r="AB24" s="50">
        <v>43042</v>
      </c>
      <c r="AC24" s="50" t="s">
        <v>22</v>
      </c>
      <c r="AD24" s="50" t="s">
        <v>29</v>
      </c>
      <c r="AE24" s="51" t="s">
        <v>51</v>
      </c>
      <c r="AF24" s="51" t="s">
        <v>85</v>
      </c>
      <c r="AG24" s="24"/>
      <c r="AH24" s="24"/>
      <c r="AI24" s="24"/>
      <c r="AJ24" s="24"/>
      <c r="AK24" s="24"/>
      <c r="AL24" s="24"/>
      <c r="AM24" s="24"/>
      <c r="AN24" s="24"/>
      <c r="AO24" s="24"/>
      <c r="AP24" s="24"/>
      <c r="AQ24" s="24"/>
      <c r="AR24" s="24"/>
      <c r="AS24" s="24"/>
      <c r="AT24" s="24"/>
      <c r="AU24" s="24"/>
      <c r="AV24" s="24"/>
      <c r="AW24" s="24"/>
      <c r="AX24" s="24"/>
      <c r="AY24" s="24"/>
      <c r="AZ24" s="24"/>
      <c r="BA24" s="24"/>
      <c r="BB24" s="24"/>
    </row>
    <row r="25" spans="2:56" ht="20.25" customHeight="1" x14ac:dyDescent="0.2">
      <c r="B25" s="4"/>
      <c r="C25" s="133" t="s">
        <v>1</v>
      </c>
      <c r="D25" s="133"/>
      <c r="E25" s="133"/>
      <c r="F25" s="133"/>
      <c r="G25" s="133"/>
      <c r="H25" s="133"/>
      <c r="I25" s="133"/>
      <c r="J25" s="133"/>
      <c r="K25" s="133"/>
      <c r="L25" s="133"/>
      <c r="M25" s="133"/>
      <c r="N25" s="4"/>
      <c r="AB25" s="7">
        <v>43062</v>
      </c>
      <c r="AC25" s="7" t="s">
        <v>20</v>
      </c>
      <c r="AD25" s="7" t="s">
        <v>30</v>
      </c>
      <c r="AE25" s="47" t="s">
        <v>52</v>
      </c>
      <c r="AF25" s="47" t="s">
        <v>85</v>
      </c>
      <c r="AG25" s="24"/>
      <c r="AH25" s="24"/>
      <c r="AI25" s="24"/>
      <c r="AJ25" s="24"/>
      <c r="AK25" s="24"/>
      <c r="AL25" s="24"/>
      <c r="AM25" s="24"/>
      <c r="AN25" s="24"/>
      <c r="AO25" s="24"/>
      <c r="AP25" s="24"/>
      <c r="AQ25" s="24"/>
      <c r="AR25" s="24"/>
      <c r="AS25" s="24"/>
      <c r="AT25" s="24"/>
      <c r="AU25" s="24"/>
      <c r="AV25" s="24"/>
      <c r="AW25" s="24"/>
      <c r="AX25" s="24"/>
      <c r="AY25" s="24"/>
      <c r="AZ25" s="24"/>
      <c r="BA25" s="24"/>
      <c r="BB25" s="24"/>
    </row>
    <row r="26" spans="2:56" ht="6.75" customHeight="1" x14ac:dyDescent="0.2">
      <c r="B26" s="4"/>
      <c r="C26" s="9"/>
      <c r="D26" s="9"/>
      <c r="E26" s="9"/>
      <c r="F26" s="9"/>
      <c r="G26" s="9"/>
      <c r="H26" s="9"/>
      <c r="I26" s="9"/>
      <c r="J26" s="9"/>
      <c r="K26" s="9"/>
      <c r="L26" s="9"/>
      <c r="M26" s="9"/>
      <c r="N26" s="4"/>
      <c r="AB26" s="7">
        <v>43092</v>
      </c>
      <c r="AC26" s="7" t="s">
        <v>14</v>
      </c>
      <c r="AD26" s="7" t="s">
        <v>31</v>
      </c>
      <c r="AE26" s="47" t="s">
        <v>53</v>
      </c>
      <c r="AF26" s="47" t="s">
        <v>83</v>
      </c>
      <c r="AG26" s="24"/>
      <c r="AH26" s="24"/>
      <c r="AI26" s="24"/>
      <c r="AJ26" s="24"/>
      <c r="AK26" s="24"/>
      <c r="AL26" s="24"/>
      <c r="AM26" s="24"/>
      <c r="AN26" s="24"/>
      <c r="AO26" s="24"/>
      <c r="AP26" s="24"/>
      <c r="AQ26" s="24"/>
      <c r="AR26" s="24"/>
      <c r="AS26" s="24"/>
      <c r="AT26" s="24"/>
      <c r="AU26" s="24"/>
      <c r="AV26" s="24"/>
      <c r="AW26" s="24"/>
      <c r="AX26" s="24"/>
      <c r="AY26" s="24"/>
      <c r="AZ26" s="24"/>
      <c r="BA26" s="24"/>
      <c r="BB26" s="24"/>
    </row>
    <row r="27" spans="2:56" ht="20.25" customHeight="1" x14ac:dyDescent="0.2">
      <c r="B27" s="4"/>
      <c r="C27" s="4"/>
      <c r="D27" s="139" t="s">
        <v>3</v>
      </c>
      <c r="E27" s="140"/>
      <c r="F27" s="151"/>
      <c r="G27" s="152"/>
      <c r="H27" s="152"/>
      <c r="I27" s="152"/>
      <c r="J27" s="152"/>
      <c r="K27" s="152"/>
      <c r="L27" s="10" t="s">
        <v>4</v>
      </c>
      <c r="M27" s="4"/>
      <c r="N27" s="4"/>
      <c r="Q27" s="106" t="s">
        <v>109</v>
      </c>
      <c r="R27" s="106"/>
      <c r="S27" s="80" t="s">
        <v>137</v>
      </c>
      <c r="T27" s="80"/>
      <c r="U27" s="81"/>
      <c r="V27" s="4"/>
      <c r="W27" s="4"/>
      <c r="X27" s="4"/>
      <c r="Y27" s="4"/>
      <c r="Z27" s="4"/>
      <c r="AA27"/>
      <c r="AB27" s="32">
        <v>43101</v>
      </c>
      <c r="AC27" s="32" t="s">
        <v>11</v>
      </c>
      <c r="AD27" s="32" t="s">
        <v>10</v>
      </c>
      <c r="AE27" s="33" t="s">
        <v>54</v>
      </c>
      <c r="AF27" s="33" t="s">
        <v>83</v>
      </c>
      <c r="AG27" s="24"/>
      <c r="AH27" s="24"/>
      <c r="AI27" s="24"/>
      <c r="AJ27" s="24"/>
      <c r="AK27" s="24"/>
      <c r="AL27" s="24"/>
      <c r="AM27" s="24"/>
      <c r="AN27" s="24"/>
      <c r="AO27" s="24"/>
      <c r="AP27" s="24"/>
      <c r="AQ27" s="24"/>
      <c r="AR27" s="24"/>
      <c r="AS27" s="24"/>
      <c r="AT27" s="24"/>
      <c r="AU27" s="24"/>
      <c r="AV27" s="24"/>
      <c r="AW27" s="24"/>
      <c r="AX27" s="24"/>
      <c r="AY27" s="24"/>
      <c r="AZ27" s="24"/>
      <c r="BA27" s="24"/>
      <c r="BB27" s="24"/>
    </row>
    <row r="28" spans="2:56" ht="20.25" customHeight="1" x14ac:dyDescent="0.2">
      <c r="B28" s="4"/>
      <c r="C28" s="4"/>
      <c r="D28" s="153" t="s">
        <v>82</v>
      </c>
      <c r="E28" s="154"/>
      <c r="F28" s="163"/>
      <c r="G28" s="164"/>
      <c r="H28" s="164"/>
      <c r="I28" s="165"/>
      <c r="J28" s="4"/>
      <c r="K28" s="4"/>
      <c r="L28" s="4"/>
      <c r="M28" s="4"/>
      <c r="N28" s="4"/>
      <c r="Q28" s="72" t="s">
        <v>113</v>
      </c>
      <c r="R28" s="67"/>
      <c r="S28" s="67"/>
      <c r="T28" s="67"/>
      <c r="U28" s="67"/>
      <c r="V28" s="4"/>
      <c r="W28" s="72" t="s">
        <v>110</v>
      </c>
      <c r="X28" s="4"/>
      <c r="Y28" s="4"/>
      <c r="Z28" s="4"/>
      <c r="AA28"/>
      <c r="AB28" s="32">
        <v>43108</v>
      </c>
      <c r="AC28" s="32" t="s">
        <v>11</v>
      </c>
      <c r="AD28" s="32" t="s">
        <v>13</v>
      </c>
      <c r="AE28" s="33" t="s">
        <v>55</v>
      </c>
      <c r="AF28" s="33" t="s">
        <v>85</v>
      </c>
      <c r="AG28" s="24"/>
      <c r="AH28" s="24"/>
      <c r="AI28" s="24"/>
      <c r="AJ28" s="24"/>
      <c r="AK28" s="24"/>
      <c r="AL28" s="24"/>
      <c r="AM28" s="24"/>
      <c r="AN28" s="24"/>
      <c r="AO28" s="24"/>
      <c r="AP28" s="24"/>
      <c r="AQ28" s="24"/>
      <c r="AR28" s="24"/>
      <c r="AS28" s="24"/>
      <c r="AT28" s="24"/>
      <c r="AU28" s="24"/>
      <c r="AV28" s="24"/>
      <c r="AW28" s="24"/>
      <c r="AX28" s="24"/>
      <c r="AY28" s="24"/>
      <c r="AZ28" s="24"/>
      <c r="BA28" s="24"/>
      <c r="BB28" s="24"/>
    </row>
    <row r="29" spans="2:56" ht="20.25" customHeight="1" x14ac:dyDescent="0.2">
      <c r="B29" s="4"/>
      <c r="C29" s="4"/>
      <c r="D29" s="155" t="s">
        <v>145</v>
      </c>
      <c r="E29" s="156"/>
      <c r="F29" s="109"/>
      <c r="G29" s="109"/>
      <c r="H29" s="109"/>
      <c r="I29" s="109"/>
      <c r="J29" s="109"/>
      <c r="K29" s="109"/>
      <c r="L29" s="4"/>
      <c r="M29" s="4"/>
      <c r="N29" s="4"/>
      <c r="Q29" s="67" t="s">
        <v>148</v>
      </c>
      <c r="R29" s="67"/>
      <c r="S29" s="67"/>
      <c r="T29" s="67"/>
      <c r="U29" s="67"/>
      <c r="V29" s="4"/>
      <c r="W29" s="4"/>
      <c r="X29" s="4"/>
      <c r="Y29" s="4"/>
      <c r="Z29" s="96" t="s">
        <v>132</v>
      </c>
      <c r="AA29"/>
      <c r="AB29" s="32">
        <v>43142</v>
      </c>
      <c r="AC29" s="32" t="s">
        <v>9</v>
      </c>
      <c r="AD29" s="32" t="s">
        <v>15</v>
      </c>
      <c r="AE29" s="33" t="s">
        <v>56</v>
      </c>
      <c r="AF29" s="33" t="s">
        <v>83</v>
      </c>
      <c r="AG29" s="24"/>
      <c r="AH29" s="24"/>
      <c r="AI29" s="24"/>
      <c r="AJ29" s="24"/>
      <c r="AK29" s="24"/>
      <c r="AL29" s="24"/>
      <c r="AM29" s="24"/>
      <c r="AN29" s="24"/>
      <c r="AO29" s="24"/>
      <c r="AP29" s="24"/>
      <c r="AQ29" s="24"/>
      <c r="AR29" s="24"/>
      <c r="AS29" s="24"/>
      <c r="AT29" s="24"/>
      <c r="AU29" s="24"/>
      <c r="AV29" s="24"/>
      <c r="AW29" s="24"/>
      <c r="AX29" s="24"/>
      <c r="AY29" s="24"/>
      <c r="AZ29" s="24"/>
      <c r="BA29" s="24"/>
      <c r="BB29" s="24"/>
    </row>
    <row r="30" spans="2:56" ht="20.25" customHeight="1" x14ac:dyDescent="0.2">
      <c r="B30" s="4"/>
      <c r="C30" s="4"/>
      <c r="D30" s="139" t="s">
        <v>35</v>
      </c>
      <c r="E30" s="140"/>
      <c r="F30" s="1"/>
      <c r="G30" s="11" t="str">
        <f>IF(F30="","",VLOOKUP(F30,AE6:AF54,2,0))</f>
        <v/>
      </c>
      <c r="H30" s="12"/>
      <c r="I30" s="12"/>
      <c r="J30" s="13"/>
      <c r="K30" s="105"/>
      <c r="L30" s="105"/>
      <c r="M30" s="4"/>
      <c r="N30" s="4"/>
      <c r="Q30" s="4"/>
      <c r="R30" s="4"/>
      <c r="S30" s="4"/>
      <c r="T30" s="96" t="s">
        <v>134</v>
      </c>
      <c r="U30" s="4"/>
      <c r="V30" s="4"/>
      <c r="W30" s="4"/>
      <c r="X30" s="4"/>
      <c r="Y30" s="4"/>
      <c r="Z30" s="115" t="s">
        <v>163</v>
      </c>
      <c r="AA30"/>
      <c r="AB30" s="32">
        <v>43143</v>
      </c>
      <c r="AC30" s="32" t="s">
        <v>11</v>
      </c>
      <c r="AD30" s="32" t="s">
        <v>12</v>
      </c>
      <c r="AE30" s="33" t="s">
        <v>57</v>
      </c>
      <c r="AF30" s="33" t="s">
        <v>85</v>
      </c>
      <c r="AG30" s="24"/>
      <c r="AH30" s="24"/>
      <c r="AI30" s="24"/>
      <c r="AJ30" s="24"/>
      <c r="AK30" s="24"/>
      <c r="AL30" s="24"/>
      <c r="AM30" s="24"/>
      <c r="AN30" s="24"/>
      <c r="AO30" s="24"/>
      <c r="AP30" s="24"/>
      <c r="AQ30" s="24"/>
      <c r="AR30" s="24"/>
      <c r="AS30" s="24"/>
      <c r="AT30" s="24"/>
      <c r="AU30" s="24"/>
      <c r="AV30" s="24"/>
      <c r="AW30" s="24"/>
      <c r="AX30" s="24"/>
      <c r="AY30" s="24"/>
      <c r="AZ30" s="24"/>
      <c r="BA30" s="24"/>
      <c r="BB30" s="24"/>
    </row>
    <row r="31" spans="2:56" ht="20.25" customHeight="1" x14ac:dyDescent="0.2">
      <c r="B31" s="4"/>
      <c r="C31" s="4"/>
      <c r="D31" s="113" t="s">
        <v>95</v>
      </c>
      <c r="E31" s="113"/>
      <c r="F31" s="109"/>
      <c r="G31" s="109"/>
      <c r="H31" s="8"/>
      <c r="I31" s="8"/>
      <c r="J31" s="8"/>
      <c r="K31" s="105"/>
      <c r="L31" s="105"/>
      <c r="M31" s="4"/>
      <c r="N31" s="4"/>
      <c r="Q31" s="4"/>
      <c r="R31" s="4"/>
      <c r="S31" s="4"/>
      <c r="T31" s="115" t="s">
        <v>135</v>
      </c>
      <c r="U31" s="115"/>
      <c r="V31" s="115"/>
      <c r="W31" s="4"/>
      <c r="X31" s="4"/>
      <c r="Y31" s="4"/>
      <c r="Z31" s="115"/>
      <c r="AA31" s="34"/>
      <c r="AB31" s="35">
        <v>43180</v>
      </c>
      <c r="AC31" s="35" t="s">
        <v>18</v>
      </c>
      <c r="AD31" s="35" t="s">
        <v>16</v>
      </c>
      <c r="AE31" s="36" t="s">
        <v>58</v>
      </c>
      <c r="AF31" s="36" t="s">
        <v>85</v>
      </c>
      <c r="AG31" s="74"/>
      <c r="AH31" s="24"/>
      <c r="AI31" s="24"/>
      <c r="AJ31" s="24"/>
      <c r="AK31" s="24"/>
      <c r="AL31" s="24"/>
      <c r="AM31" s="24"/>
      <c r="AN31" s="24"/>
      <c r="AO31" s="24"/>
      <c r="AP31" s="24"/>
      <c r="AQ31" s="24"/>
      <c r="AR31" s="24"/>
      <c r="AS31" s="24"/>
      <c r="AT31" s="24"/>
      <c r="AU31" s="24"/>
      <c r="AV31" s="24"/>
      <c r="AW31" s="24"/>
      <c r="AX31" s="24"/>
      <c r="AY31" s="24"/>
      <c r="AZ31" s="24"/>
      <c r="BA31" s="24"/>
      <c r="BB31" s="24"/>
    </row>
    <row r="32" spans="2:56" ht="20.25" customHeight="1" x14ac:dyDescent="0.2">
      <c r="B32" s="4"/>
      <c r="C32" s="4"/>
      <c r="D32" s="139" t="s">
        <v>155</v>
      </c>
      <c r="E32" s="140"/>
      <c r="F32" s="163"/>
      <c r="G32" s="164"/>
      <c r="H32" s="164"/>
      <c r="I32" s="165"/>
      <c r="J32" s="8"/>
      <c r="K32" s="105"/>
      <c r="L32" s="105"/>
      <c r="M32" s="4"/>
      <c r="N32" s="4"/>
      <c r="Q32" s="4"/>
      <c r="R32" s="4"/>
      <c r="S32" s="4"/>
      <c r="T32" s="115"/>
      <c r="U32" s="115"/>
      <c r="V32" s="115"/>
      <c r="W32" s="4"/>
      <c r="X32" s="4"/>
      <c r="Y32" s="4"/>
      <c r="Z32" s="115"/>
      <c r="AA32" s="34"/>
      <c r="AB32" s="35">
        <v>43219</v>
      </c>
      <c r="AC32" s="35" t="s">
        <v>9</v>
      </c>
      <c r="AD32" s="35" t="s">
        <v>17</v>
      </c>
      <c r="AE32" s="36" t="s">
        <v>59</v>
      </c>
      <c r="AF32" s="36" t="s">
        <v>85</v>
      </c>
      <c r="AG32" s="74"/>
      <c r="AH32" s="24"/>
      <c r="AI32" s="24"/>
      <c r="AJ32" s="24"/>
      <c r="AK32" s="24"/>
      <c r="AL32" s="24"/>
      <c r="AM32" s="24"/>
      <c r="AN32" s="24"/>
      <c r="AO32" s="24"/>
      <c r="AP32" s="24"/>
      <c r="AQ32" s="24"/>
      <c r="AR32" s="24"/>
      <c r="AS32" s="24"/>
      <c r="AT32" s="24"/>
      <c r="AU32" s="24"/>
      <c r="AV32" s="24"/>
      <c r="AW32" s="24"/>
      <c r="AX32" s="24"/>
      <c r="AY32" s="24"/>
      <c r="AZ32" s="24"/>
      <c r="BA32" s="24"/>
      <c r="BB32" s="24"/>
    </row>
    <row r="33" spans="2:54" ht="20.25" customHeight="1" x14ac:dyDescent="0.2">
      <c r="B33" s="4"/>
      <c r="C33" s="4"/>
      <c r="D33" s="105"/>
      <c r="E33" s="105"/>
      <c r="F33" s="166"/>
      <c r="G33" s="166"/>
      <c r="H33" s="166"/>
      <c r="I33" s="166"/>
      <c r="J33" s="4"/>
      <c r="K33" s="105"/>
      <c r="L33" s="105"/>
      <c r="M33" s="4"/>
      <c r="N33" s="4"/>
      <c r="Q33" s="4"/>
      <c r="R33" s="4"/>
      <c r="S33" s="4"/>
      <c r="T33" s="115"/>
      <c r="U33" s="115"/>
      <c r="V33" s="115"/>
      <c r="W33" s="4"/>
      <c r="X33" s="4"/>
      <c r="Y33" s="4"/>
      <c r="Z33" s="115" t="s">
        <v>130</v>
      </c>
      <c r="AA33"/>
      <c r="AB33" s="32">
        <v>43220</v>
      </c>
      <c r="AC33" s="32" t="s">
        <v>11</v>
      </c>
      <c r="AD33" s="32" t="s">
        <v>12</v>
      </c>
      <c r="AE33" s="33" t="s">
        <v>60</v>
      </c>
      <c r="AF33" s="33" t="s">
        <v>86</v>
      </c>
      <c r="AG33" s="24"/>
      <c r="AH33" s="24"/>
      <c r="AI33" s="24"/>
      <c r="AJ33" s="24"/>
      <c r="AK33" s="24"/>
      <c r="AL33" s="24"/>
      <c r="AM33" s="24"/>
      <c r="AN33" s="24"/>
      <c r="AO33" s="24"/>
      <c r="AP33" s="24"/>
      <c r="AQ33" s="24"/>
      <c r="AR33" s="24"/>
      <c r="AS33" s="24"/>
      <c r="AT33" s="24"/>
      <c r="AU33" s="24"/>
      <c r="AV33" s="24"/>
      <c r="AW33" s="24"/>
      <c r="AX33" s="24"/>
      <c r="AY33" s="24"/>
      <c r="AZ33" s="24"/>
      <c r="BA33" s="24"/>
      <c r="BB33" s="24"/>
    </row>
    <row r="34" spans="2:54" ht="12" customHeight="1" x14ac:dyDescent="0.15">
      <c r="B34" s="4"/>
      <c r="C34" s="4"/>
      <c r="D34" s="8"/>
      <c r="E34" s="8"/>
      <c r="F34" s="8"/>
      <c r="G34" s="8"/>
      <c r="H34" s="8"/>
      <c r="I34" s="8"/>
      <c r="J34" s="214"/>
      <c r="K34" s="214"/>
      <c r="L34" s="214"/>
      <c r="M34" s="31"/>
      <c r="N34" s="4"/>
      <c r="Q34" s="4"/>
      <c r="R34" s="4"/>
      <c r="S34" s="4"/>
      <c r="T34" s="115"/>
      <c r="U34" s="115"/>
      <c r="V34" s="115"/>
      <c r="W34" s="4"/>
      <c r="X34" s="4"/>
      <c r="Y34" s="4"/>
      <c r="Z34" s="115"/>
      <c r="AA34"/>
      <c r="AB34" s="32">
        <v>43223</v>
      </c>
      <c r="AC34" s="32" t="s">
        <v>20</v>
      </c>
      <c r="AD34" s="32" t="s">
        <v>19</v>
      </c>
      <c r="AE34" s="33" t="s">
        <v>61</v>
      </c>
      <c r="AF34" s="33" t="s">
        <v>86</v>
      </c>
      <c r="AG34" s="24"/>
      <c r="AH34" s="24"/>
      <c r="AI34" s="24"/>
      <c r="AJ34" s="24"/>
      <c r="AK34" s="24"/>
      <c r="AL34" s="24"/>
      <c r="AM34" s="24"/>
      <c r="AN34" s="24"/>
      <c r="AO34" s="24"/>
      <c r="AP34" s="24"/>
      <c r="AQ34" s="24"/>
      <c r="AR34" s="24"/>
      <c r="AS34" s="24"/>
      <c r="AT34" s="24"/>
      <c r="AU34" s="24"/>
      <c r="AV34" s="24"/>
      <c r="AW34" s="24"/>
      <c r="AX34" s="24"/>
      <c r="AY34" s="24"/>
      <c r="AZ34" s="24"/>
      <c r="BA34" s="24"/>
      <c r="BB34" s="24"/>
    </row>
    <row r="35" spans="2:54" ht="20.25" customHeight="1" x14ac:dyDescent="0.2">
      <c r="B35" s="4"/>
      <c r="C35" s="85">
        <v>2</v>
      </c>
      <c r="D35" s="215" t="s">
        <v>33</v>
      </c>
      <c r="E35" s="215"/>
      <c r="F35" s="109"/>
      <c r="G35" s="109"/>
      <c r="H35" s="109"/>
      <c r="I35" s="109"/>
      <c r="J35" s="110"/>
      <c r="K35" s="111"/>
      <c r="L35" s="111"/>
      <c r="M35" s="4"/>
      <c r="N35" s="4"/>
      <c r="P35" s="56"/>
      <c r="Q35" s="44"/>
      <c r="R35" s="44"/>
      <c r="S35" s="44"/>
      <c r="T35" s="115"/>
      <c r="U35" s="115"/>
      <c r="V35" s="115"/>
      <c r="W35" s="44"/>
      <c r="X35" s="44"/>
      <c r="Y35" s="44"/>
      <c r="Z35" s="115"/>
      <c r="AA35"/>
      <c r="AB35" s="32">
        <v>43224</v>
      </c>
      <c r="AC35" s="32" t="s">
        <v>22</v>
      </c>
      <c r="AD35" s="32" t="s">
        <v>21</v>
      </c>
      <c r="AE35" s="33" t="s">
        <v>62</v>
      </c>
      <c r="AF35" s="33" t="s">
        <v>85</v>
      </c>
      <c r="AG35" s="24"/>
      <c r="AH35" s="24"/>
      <c r="AI35" s="24"/>
      <c r="AJ35" s="24"/>
      <c r="AK35" s="24"/>
      <c r="AL35" s="24"/>
      <c r="AM35" s="24"/>
      <c r="AN35" s="24"/>
      <c r="AO35" s="24"/>
      <c r="AP35" s="24"/>
      <c r="AQ35" s="24"/>
      <c r="AR35" s="24"/>
      <c r="AS35" s="24"/>
      <c r="AT35" s="24"/>
      <c r="AU35" s="24"/>
      <c r="AV35" s="24"/>
      <c r="AW35" s="24"/>
      <c r="AX35" s="24"/>
      <c r="AY35" s="24"/>
      <c r="AZ35" s="24"/>
      <c r="BA35" s="24"/>
      <c r="BB35" s="24"/>
    </row>
    <row r="36" spans="2:54" ht="20.25" customHeight="1" x14ac:dyDescent="0.2">
      <c r="B36" s="4"/>
      <c r="C36" s="85">
        <v>3</v>
      </c>
      <c r="D36" s="119" t="s">
        <v>90</v>
      </c>
      <c r="E36" s="119"/>
      <c r="F36" s="109"/>
      <c r="G36" s="109"/>
      <c r="H36" s="109"/>
      <c r="I36" s="109"/>
      <c r="J36" s="110"/>
      <c r="K36" s="111"/>
      <c r="L36" s="111"/>
      <c r="M36" s="14"/>
      <c r="N36" s="4"/>
      <c r="P36" s="57"/>
      <c r="Q36" s="98" t="s">
        <v>159</v>
      </c>
      <c r="R36" s="75"/>
      <c r="S36" s="75"/>
      <c r="T36" s="75"/>
      <c r="U36" s="75"/>
      <c r="V36" s="75"/>
      <c r="W36" s="75"/>
      <c r="X36" s="75"/>
      <c r="Y36" s="75"/>
      <c r="Z36" s="76"/>
      <c r="AA36"/>
      <c r="AB36" s="32">
        <v>43225</v>
      </c>
      <c r="AC36" s="32" t="s">
        <v>14</v>
      </c>
      <c r="AD36" s="32" t="s">
        <v>23</v>
      </c>
      <c r="AE36" s="33" t="s">
        <v>63</v>
      </c>
      <c r="AF36" s="33" t="s">
        <v>85</v>
      </c>
      <c r="AG36" s="24"/>
      <c r="AH36" s="24"/>
      <c r="AI36" s="24"/>
      <c r="AJ36" s="24"/>
      <c r="AK36" s="24"/>
      <c r="AL36" s="24"/>
      <c r="AM36" s="24"/>
      <c r="AN36" s="24"/>
      <c r="AO36" s="24"/>
      <c r="AP36" s="24"/>
      <c r="AQ36" s="24"/>
      <c r="AR36" s="24"/>
      <c r="AS36" s="24"/>
      <c r="AT36" s="24"/>
      <c r="AU36" s="24"/>
      <c r="AV36" s="24"/>
      <c r="AW36" s="24"/>
      <c r="AX36" s="24"/>
      <c r="AY36" s="24"/>
      <c r="AZ36" s="24"/>
      <c r="BA36" s="24"/>
      <c r="BB36" s="24"/>
    </row>
    <row r="37" spans="2:54" ht="12" customHeight="1" x14ac:dyDescent="0.2">
      <c r="B37" s="4"/>
      <c r="C37" s="4"/>
      <c r="D37" s="112"/>
      <c r="E37" s="112"/>
      <c r="F37" s="112"/>
      <c r="G37" s="112"/>
      <c r="H37" s="112"/>
      <c r="I37" s="112"/>
      <c r="J37" s="112"/>
      <c r="K37" s="112"/>
      <c r="L37" s="90"/>
      <c r="M37" s="91"/>
      <c r="N37" s="90"/>
      <c r="Z37" s="61"/>
      <c r="AB37" s="7">
        <v>43297</v>
      </c>
      <c r="AC37" s="7" t="s">
        <v>11</v>
      </c>
      <c r="AD37" s="7" t="s">
        <v>24</v>
      </c>
      <c r="AE37" s="47" t="s">
        <v>64</v>
      </c>
      <c r="AF37" s="47" t="s">
        <v>85</v>
      </c>
      <c r="AG37" s="24"/>
      <c r="AH37" s="24"/>
      <c r="AI37" s="24"/>
      <c r="AJ37" s="24"/>
      <c r="AK37" s="24"/>
      <c r="AL37" s="24"/>
      <c r="AM37" s="24"/>
      <c r="AN37" s="24"/>
      <c r="AO37" s="24"/>
      <c r="AP37" s="24"/>
      <c r="AQ37" s="24"/>
      <c r="AR37" s="24"/>
      <c r="AS37" s="24"/>
      <c r="AT37" s="24"/>
      <c r="AU37" s="24"/>
      <c r="AV37" s="24"/>
      <c r="AW37" s="24"/>
      <c r="AX37" s="24"/>
      <c r="AY37" s="24"/>
      <c r="AZ37" s="24"/>
      <c r="BA37" s="24"/>
      <c r="BB37" s="24"/>
    </row>
    <row r="38" spans="2:54" ht="20.25" customHeight="1" x14ac:dyDescent="0.2">
      <c r="B38" s="4"/>
      <c r="C38" s="4"/>
      <c r="D38" s="216" t="s">
        <v>0</v>
      </c>
      <c r="E38" s="216"/>
      <c r="F38" s="217"/>
      <c r="G38" s="217"/>
      <c r="H38" s="211" t="s">
        <v>162</v>
      </c>
      <c r="I38" s="212"/>
      <c r="J38" s="212"/>
      <c r="K38" s="212"/>
      <c r="L38" s="212"/>
      <c r="M38" s="212"/>
      <c r="N38" s="212"/>
      <c r="AB38" s="7">
        <v>43323</v>
      </c>
      <c r="AC38" s="7" t="s">
        <v>14</v>
      </c>
      <c r="AD38" s="7" t="s">
        <v>25</v>
      </c>
      <c r="AE38" s="47" t="s">
        <v>65</v>
      </c>
      <c r="AF38" s="47" t="s">
        <v>85</v>
      </c>
      <c r="AG38" s="24"/>
      <c r="AH38" s="24"/>
      <c r="AI38" s="24"/>
      <c r="AJ38" s="24"/>
      <c r="AK38" s="24"/>
      <c r="AL38" s="24"/>
      <c r="AM38" s="24"/>
      <c r="AN38" s="24"/>
      <c r="AO38" s="24"/>
      <c r="AP38" s="24"/>
      <c r="AQ38" s="24"/>
      <c r="AR38" s="24"/>
      <c r="AS38" s="24"/>
      <c r="AT38" s="24"/>
      <c r="AU38" s="24"/>
      <c r="AV38" s="24"/>
      <c r="AW38" s="24"/>
      <c r="AX38" s="24"/>
      <c r="AY38" s="24"/>
      <c r="AZ38" s="24"/>
      <c r="BA38" s="24"/>
      <c r="BB38" s="24"/>
    </row>
    <row r="39" spans="2:54" ht="20.25" customHeight="1" x14ac:dyDescent="0.2">
      <c r="B39" s="4"/>
      <c r="C39" s="4"/>
      <c r="D39" s="175" t="s">
        <v>96</v>
      </c>
      <c r="E39" s="176"/>
      <c r="F39" s="177"/>
      <c r="G39" s="178"/>
      <c r="H39" s="107"/>
      <c r="I39" s="108"/>
      <c r="J39" s="108"/>
      <c r="K39" s="108"/>
      <c r="L39" s="4"/>
      <c r="M39" s="4"/>
      <c r="N39" s="4"/>
      <c r="P39" s="58"/>
      <c r="Q39" s="106" t="s">
        <v>117</v>
      </c>
      <c r="R39" s="106"/>
      <c r="S39" s="77" t="s">
        <v>114</v>
      </c>
      <c r="T39" s="78"/>
      <c r="U39" s="79"/>
      <c r="V39" s="62"/>
      <c r="W39" s="62"/>
      <c r="X39" s="62"/>
      <c r="Y39" s="62"/>
      <c r="Z39" s="62"/>
      <c r="AA39" s="4"/>
      <c r="AB39" s="41">
        <v>43360</v>
      </c>
      <c r="AC39" s="41" t="s">
        <v>11</v>
      </c>
      <c r="AD39" s="41" t="s">
        <v>26</v>
      </c>
      <c r="AE39" s="43" t="s">
        <v>66</v>
      </c>
      <c r="AF39" s="43" t="s">
        <v>85</v>
      </c>
      <c r="AG39" s="24"/>
      <c r="AH39" s="24"/>
      <c r="AI39" s="24"/>
      <c r="AJ39" s="24"/>
      <c r="AK39" s="24"/>
      <c r="AL39" s="24"/>
      <c r="AM39" s="24"/>
      <c r="AN39" s="24"/>
      <c r="AO39" s="24"/>
      <c r="AP39" s="24"/>
      <c r="AQ39" s="24"/>
      <c r="AR39" s="24"/>
      <c r="AS39" s="24"/>
      <c r="AT39" s="24"/>
      <c r="AU39" s="24"/>
      <c r="AV39" s="24"/>
      <c r="AW39" s="24"/>
      <c r="AX39" s="24"/>
      <c r="AY39" s="24"/>
      <c r="AZ39" s="24"/>
      <c r="BA39" s="24"/>
      <c r="BB39" s="24"/>
    </row>
    <row r="40" spans="2:54" ht="20.25" customHeight="1" x14ac:dyDescent="0.2">
      <c r="B40" s="4"/>
      <c r="C40" s="85">
        <v>4</v>
      </c>
      <c r="D40" s="181" t="s">
        <v>34</v>
      </c>
      <c r="E40" s="182"/>
      <c r="F40" s="132"/>
      <c r="G40" s="132"/>
      <c r="H40" s="219" t="s">
        <v>168</v>
      </c>
      <c r="I40" s="220"/>
      <c r="J40" s="220"/>
      <c r="K40" s="220"/>
      <c r="L40" s="220"/>
      <c r="M40" s="101"/>
      <c r="N40" s="101"/>
      <c r="Q40" s="199" t="s">
        <v>115</v>
      </c>
      <c r="R40" s="199"/>
      <c r="S40" s="201" t="s">
        <v>147</v>
      </c>
      <c r="T40" s="201"/>
      <c r="U40" s="201"/>
      <c r="V40" s="4"/>
      <c r="W40" s="72" t="s">
        <v>116</v>
      </c>
      <c r="X40" s="4"/>
      <c r="Y40" s="4"/>
      <c r="Z40" s="4"/>
      <c r="AA40" s="4"/>
      <c r="AB40" s="41">
        <v>43366</v>
      </c>
      <c r="AC40" s="41" t="s">
        <v>9</v>
      </c>
      <c r="AD40" s="41" t="s">
        <v>27</v>
      </c>
      <c r="AE40" s="43" t="s">
        <v>67</v>
      </c>
      <c r="AF40" s="43" t="s">
        <v>85</v>
      </c>
      <c r="AG40" s="24"/>
      <c r="AH40" s="24"/>
      <c r="AI40" s="24"/>
      <c r="AJ40" s="24"/>
      <c r="AK40" s="24"/>
      <c r="AL40" s="24"/>
      <c r="AM40" s="24"/>
      <c r="AN40" s="24"/>
      <c r="AO40" s="24"/>
      <c r="AP40" s="24"/>
      <c r="AQ40" s="24"/>
      <c r="AR40" s="24"/>
      <c r="AS40" s="24"/>
      <c r="AT40" s="24"/>
      <c r="AU40" s="24"/>
      <c r="AV40" s="24"/>
      <c r="AW40" s="24"/>
      <c r="AX40" s="24"/>
      <c r="AY40" s="24"/>
      <c r="AZ40" s="24"/>
      <c r="BA40" s="24"/>
      <c r="BB40" s="24"/>
    </row>
    <row r="41" spans="2:54" ht="20.25" customHeight="1" x14ac:dyDescent="0.2">
      <c r="B41" s="4"/>
      <c r="C41" s="210">
        <v>5</v>
      </c>
      <c r="D41" s="218" t="s">
        <v>166</v>
      </c>
      <c r="E41" s="218"/>
      <c r="F41" s="1"/>
      <c r="G41" s="193"/>
      <c r="H41" s="194"/>
      <c r="I41" s="194"/>
      <c r="J41" s="194"/>
      <c r="K41" s="194"/>
      <c r="L41" s="194"/>
      <c r="M41" s="15"/>
      <c r="N41" s="4"/>
      <c r="Q41" s="4"/>
      <c r="R41" s="4"/>
      <c r="S41" s="86" t="s">
        <v>146</v>
      </c>
      <c r="T41" s="95"/>
      <c r="U41" s="95"/>
      <c r="V41" s="95"/>
      <c r="W41" s="94"/>
      <c r="X41" s="4"/>
      <c r="Y41" s="4"/>
      <c r="Z41" s="96" t="s">
        <v>132</v>
      </c>
      <c r="AA41" s="4"/>
      <c r="AB41" s="41">
        <v>43367</v>
      </c>
      <c r="AC41" s="41" t="s">
        <v>11</v>
      </c>
      <c r="AD41" s="41" t="s">
        <v>12</v>
      </c>
      <c r="AE41" s="43" t="s">
        <v>68</v>
      </c>
      <c r="AF41" s="43" t="s">
        <v>85</v>
      </c>
      <c r="AG41" s="24"/>
      <c r="AH41" s="24"/>
      <c r="AI41" s="24"/>
      <c r="AJ41" s="24"/>
      <c r="AK41" s="24"/>
      <c r="AL41" s="24"/>
      <c r="AM41" s="24"/>
      <c r="AN41" s="24"/>
      <c r="AO41" s="24"/>
      <c r="AP41" s="24"/>
      <c r="AQ41" s="24"/>
      <c r="AR41" s="24"/>
      <c r="AS41" s="24"/>
      <c r="AT41" s="24"/>
      <c r="AU41" s="24"/>
      <c r="AV41" s="24"/>
      <c r="AW41" s="24"/>
      <c r="AX41" s="24"/>
      <c r="AY41" s="24"/>
      <c r="AZ41" s="24"/>
      <c r="BA41" s="24"/>
      <c r="BB41" s="24"/>
    </row>
    <row r="42" spans="2:54" ht="20.25" customHeight="1" x14ac:dyDescent="0.2">
      <c r="B42" s="4"/>
      <c r="C42" s="210"/>
      <c r="D42" s="192" t="s">
        <v>97</v>
      </c>
      <c r="E42" s="192"/>
      <c r="F42" s="1"/>
      <c r="G42" s="195"/>
      <c r="H42" s="195"/>
      <c r="I42" s="195"/>
      <c r="J42" s="195"/>
      <c r="K42" s="195"/>
      <c r="L42" s="16"/>
      <c r="M42" s="16"/>
      <c r="N42" s="4"/>
      <c r="Q42" s="4"/>
      <c r="R42" s="4"/>
      <c r="S42" s="202" t="s">
        <v>167</v>
      </c>
      <c r="T42" s="203"/>
      <c r="U42" s="203"/>
      <c r="V42" s="203"/>
      <c r="W42" s="4"/>
      <c r="X42" s="4"/>
      <c r="Y42" s="4"/>
      <c r="Z42" s="115" t="s">
        <v>164</v>
      </c>
      <c r="AA42" s="4"/>
      <c r="AB42" s="41">
        <v>43381</v>
      </c>
      <c r="AC42" s="41" t="s">
        <v>11</v>
      </c>
      <c r="AD42" s="41" t="s">
        <v>28</v>
      </c>
      <c r="AE42" s="43" t="s">
        <v>69</v>
      </c>
      <c r="AF42" s="43" t="s">
        <v>85</v>
      </c>
      <c r="AG42" s="24"/>
      <c r="AH42" s="24"/>
      <c r="AI42" s="24"/>
      <c r="AJ42" s="24"/>
      <c r="AK42" s="24"/>
      <c r="AL42" s="24"/>
      <c r="AM42" s="24"/>
      <c r="AN42" s="24"/>
      <c r="AO42" s="24"/>
      <c r="AP42" s="24"/>
      <c r="AQ42" s="24"/>
      <c r="AR42" s="24"/>
      <c r="AS42" s="24"/>
      <c r="AT42" s="24"/>
      <c r="AU42" s="24"/>
      <c r="AV42" s="24"/>
      <c r="AW42" s="24"/>
      <c r="AX42" s="24"/>
      <c r="AY42" s="24"/>
      <c r="AZ42" s="24"/>
      <c r="BA42" s="24"/>
      <c r="BB42" s="24"/>
    </row>
    <row r="43" spans="2:54" ht="12" customHeight="1" x14ac:dyDescent="0.2">
      <c r="B43" s="4"/>
      <c r="C43" s="4"/>
      <c r="D43" s="17"/>
      <c r="E43" s="17"/>
      <c r="F43" s="17"/>
      <c r="G43" s="196"/>
      <c r="H43" s="196"/>
      <c r="I43" s="196"/>
      <c r="J43" s="196"/>
      <c r="K43" s="196"/>
      <c r="L43" s="4"/>
      <c r="M43" s="4"/>
      <c r="N43" s="4"/>
      <c r="Q43" s="4"/>
      <c r="R43" s="4"/>
      <c r="S43" s="203"/>
      <c r="T43" s="203"/>
      <c r="U43" s="203"/>
      <c r="V43" s="203"/>
      <c r="W43" s="4"/>
      <c r="X43" s="4"/>
      <c r="Y43" s="105"/>
      <c r="Z43" s="115"/>
      <c r="AA43" s="4"/>
      <c r="AB43" s="41">
        <v>43407</v>
      </c>
      <c r="AC43" s="41" t="s">
        <v>14</v>
      </c>
      <c r="AD43" s="41" t="s">
        <v>29</v>
      </c>
      <c r="AE43" s="43" t="s">
        <v>70</v>
      </c>
      <c r="AF43" s="43" t="s">
        <v>85</v>
      </c>
      <c r="AG43" s="24"/>
      <c r="AH43" s="24"/>
      <c r="AI43" s="24"/>
      <c r="AJ43" s="24"/>
      <c r="AK43" s="24"/>
      <c r="AL43" s="24"/>
      <c r="AM43" s="24"/>
      <c r="AN43" s="24"/>
      <c r="AO43" s="24"/>
      <c r="AP43" s="24"/>
      <c r="AQ43" s="24"/>
      <c r="AR43" s="24"/>
      <c r="AS43" s="24"/>
      <c r="AT43" s="24"/>
      <c r="AU43" s="24"/>
      <c r="AV43" s="24"/>
      <c r="AW43" s="24"/>
      <c r="AX43" s="24"/>
      <c r="AY43" s="24"/>
      <c r="AZ43" s="24"/>
      <c r="BA43" s="24"/>
      <c r="BB43" s="24"/>
    </row>
    <row r="44" spans="2:54" ht="20.25" customHeight="1" x14ac:dyDescent="0.2">
      <c r="B44" s="4"/>
      <c r="C44" s="4"/>
      <c r="D44" s="197" t="s">
        <v>100</v>
      </c>
      <c r="E44" s="198"/>
      <c r="F44" s="183"/>
      <c r="G44" s="184"/>
      <c r="H44" s="184"/>
      <c r="I44" s="184"/>
      <c r="J44" s="184"/>
      <c r="K44" s="184"/>
      <c r="L44" s="185"/>
      <c r="M44" s="8"/>
      <c r="N44" s="4"/>
      <c r="Q44" s="4"/>
      <c r="R44" s="4"/>
      <c r="S44" s="114" t="s">
        <v>138</v>
      </c>
      <c r="T44" s="114"/>
      <c r="U44" s="114"/>
      <c r="V44" s="4"/>
      <c r="W44" s="4"/>
      <c r="X44" s="4"/>
      <c r="Y44" s="105"/>
      <c r="Z44" s="115"/>
      <c r="AA44" s="4"/>
      <c r="AB44" s="41">
        <v>43427</v>
      </c>
      <c r="AC44" s="41" t="s">
        <v>22</v>
      </c>
      <c r="AD44" s="41" t="s">
        <v>30</v>
      </c>
      <c r="AE44" s="43" t="s">
        <v>71</v>
      </c>
      <c r="AF44" s="43" t="s">
        <v>85</v>
      </c>
      <c r="AG44" s="24"/>
      <c r="AH44" s="24"/>
      <c r="AI44" s="24"/>
      <c r="AJ44" s="24"/>
      <c r="AK44" s="24"/>
      <c r="AL44" s="24"/>
      <c r="AM44" s="24"/>
      <c r="AN44" s="24"/>
      <c r="AO44" s="24"/>
      <c r="AP44" s="24"/>
      <c r="AQ44" s="24"/>
      <c r="AR44" s="24"/>
      <c r="AS44" s="24"/>
      <c r="AT44" s="24"/>
      <c r="AU44" s="24"/>
      <c r="AV44" s="24"/>
      <c r="AW44" s="24"/>
      <c r="AX44" s="24"/>
      <c r="AY44" s="24"/>
      <c r="AZ44" s="24"/>
      <c r="BA44" s="24"/>
      <c r="BB44" s="24"/>
    </row>
    <row r="45" spans="2:54" ht="12" customHeight="1" x14ac:dyDescent="0.2">
      <c r="B45" s="4"/>
      <c r="C45" s="4"/>
      <c r="D45" s="198"/>
      <c r="E45" s="198"/>
      <c r="F45" s="186"/>
      <c r="G45" s="187"/>
      <c r="H45" s="187"/>
      <c r="I45" s="187"/>
      <c r="J45" s="187"/>
      <c r="K45" s="187"/>
      <c r="L45" s="188"/>
      <c r="M45" s="8"/>
      <c r="N45" s="4"/>
      <c r="P45" s="58"/>
      <c r="Q45" s="62"/>
      <c r="R45" s="62"/>
      <c r="S45" s="115" t="s">
        <v>139</v>
      </c>
      <c r="T45" s="115"/>
      <c r="U45" s="115"/>
      <c r="V45" s="115"/>
      <c r="W45" s="62"/>
      <c r="X45" s="62"/>
      <c r="Y45" s="62"/>
      <c r="Z45" s="115"/>
      <c r="AA45" s="4"/>
      <c r="AB45" s="41">
        <v>43457</v>
      </c>
      <c r="AC45" s="41" t="s">
        <v>9</v>
      </c>
      <c r="AD45" s="41" t="s">
        <v>31</v>
      </c>
      <c r="AE45" s="43" t="s">
        <v>72</v>
      </c>
      <c r="AF45" s="43" t="s">
        <v>85</v>
      </c>
      <c r="AG45" s="24"/>
      <c r="AH45" s="24"/>
      <c r="AI45" s="24"/>
      <c r="AJ45" s="24"/>
      <c r="AK45" s="24"/>
      <c r="AL45" s="24"/>
      <c r="AM45" s="24"/>
      <c r="AN45" s="24"/>
      <c r="AO45" s="24"/>
      <c r="AP45" s="24"/>
      <c r="AQ45" s="24"/>
      <c r="AR45" s="24"/>
      <c r="AS45" s="24"/>
      <c r="AT45" s="24"/>
      <c r="AU45" s="24"/>
      <c r="AV45" s="24"/>
      <c r="AW45" s="24"/>
      <c r="AX45" s="24"/>
      <c r="AY45" s="24"/>
      <c r="AZ45" s="24"/>
      <c r="BA45" s="24"/>
      <c r="BB45" s="24"/>
    </row>
    <row r="46" spans="2:54" ht="20.25" customHeight="1" x14ac:dyDescent="0.2">
      <c r="B46" s="4"/>
      <c r="C46" s="4"/>
      <c r="D46" s="198"/>
      <c r="E46" s="198"/>
      <c r="F46" s="186"/>
      <c r="G46" s="187"/>
      <c r="H46" s="187"/>
      <c r="I46" s="187"/>
      <c r="J46" s="187"/>
      <c r="K46" s="187"/>
      <c r="L46" s="188"/>
      <c r="M46" s="8"/>
      <c r="N46" s="4"/>
      <c r="P46" s="58"/>
      <c r="Q46" s="62"/>
      <c r="R46" s="62"/>
      <c r="S46" s="115"/>
      <c r="T46" s="115"/>
      <c r="U46" s="115"/>
      <c r="V46" s="115"/>
      <c r="W46" s="62"/>
      <c r="X46" s="62"/>
      <c r="Y46" s="62"/>
      <c r="Z46" s="115"/>
      <c r="AA46" s="4"/>
      <c r="AB46" s="41">
        <v>43458</v>
      </c>
      <c r="AC46" s="41" t="s">
        <v>11</v>
      </c>
      <c r="AD46" s="41" t="s">
        <v>12</v>
      </c>
      <c r="AE46" s="43" t="s">
        <v>73</v>
      </c>
      <c r="AF46" s="43" t="s">
        <v>85</v>
      </c>
      <c r="AG46" s="24"/>
      <c r="AH46" s="24"/>
      <c r="AI46" s="24"/>
      <c r="AJ46" s="24"/>
      <c r="AK46" s="24"/>
      <c r="AL46" s="24"/>
      <c r="AM46" s="24"/>
      <c r="AN46" s="24"/>
      <c r="AO46" s="24"/>
      <c r="AP46" s="24"/>
      <c r="AQ46" s="24"/>
      <c r="AR46" s="24"/>
      <c r="AS46" s="24"/>
      <c r="AT46" s="24"/>
      <c r="AU46" s="24"/>
      <c r="AV46" s="24"/>
      <c r="AW46" s="24"/>
      <c r="AX46" s="24"/>
      <c r="AY46" s="24"/>
      <c r="AZ46" s="24"/>
      <c r="BA46" s="24"/>
      <c r="BB46" s="24"/>
    </row>
    <row r="47" spans="2:54" ht="12" customHeight="1" x14ac:dyDescent="0.2">
      <c r="B47" s="4"/>
      <c r="C47" s="4"/>
      <c r="D47" s="198"/>
      <c r="E47" s="198"/>
      <c r="F47" s="189"/>
      <c r="G47" s="190"/>
      <c r="H47" s="190"/>
      <c r="I47" s="190"/>
      <c r="J47" s="190"/>
      <c r="K47" s="190"/>
      <c r="L47" s="191"/>
      <c r="M47" s="8"/>
      <c r="N47" s="4"/>
      <c r="P47" s="56"/>
      <c r="Q47" s="44"/>
      <c r="R47" s="44"/>
      <c r="S47" s="115"/>
      <c r="T47" s="115"/>
      <c r="U47" s="115"/>
      <c r="V47" s="115"/>
      <c r="W47" s="44"/>
      <c r="X47" s="44"/>
      <c r="Y47" s="44"/>
      <c r="Z47" s="44"/>
      <c r="AA47" s="4"/>
      <c r="AB47" s="41">
        <v>43466</v>
      </c>
      <c r="AC47" s="41" t="s">
        <v>32</v>
      </c>
      <c r="AD47" s="41" t="s">
        <v>10</v>
      </c>
      <c r="AE47" s="43" t="s">
        <v>74</v>
      </c>
      <c r="AF47" s="43" t="s">
        <v>85</v>
      </c>
      <c r="AG47" s="24"/>
      <c r="AH47" s="24"/>
      <c r="AI47" s="24"/>
      <c r="AJ47" s="24"/>
      <c r="AK47" s="24"/>
      <c r="AL47" s="24"/>
      <c r="AM47" s="24"/>
      <c r="AN47" s="24"/>
      <c r="AO47" s="24"/>
      <c r="AP47" s="24"/>
      <c r="AQ47" s="24"/>
      <c r="AR47" s="24"/>
      <c r="AS47" s="24"/>
      <c r="AT47" s="24"/>
      <c r="AU47" s="24"/>
      <c r="AV47" s="24"/>
      <c r="AW47" s="24"/>
      <c r="AX47" s="24"/>
      <c r="AY47" s="24"/>
      <c r="AZ47" s="24"/>
      <c r="BA47" s="24"/>
      <c r="BB47" s="24"/>
    </row>
    <row r="48" spans="2:54" ht="12" customHeight="1" x14ac:dyDescent="0.2">
      <c r="B48" s="4"/>
      <c r="C48" s="4"/>
      <c r="D48" s="4"/>
      <c r="E48" s="4"/>
      <c r="F48" s="4"/>
      <c r="G48" s="4"/>
      <c r="H48" s="4"/>
      <c r="I48" s="4"/>
      <c r="J48" s="4"/>
      <c r="K48" s="4"/>
      <c r="L48" s="4"/>
      <c r="M48" s="4"/>
      <c r="N48" s="4"/>
      <c r="P48" s="56"/>
      <c r="Q48" s="56"/>
      <c r="R48" s="56"/>
      <c r="S48" s="56"/>
      <c r="T48" s="56"/>
      <c r="U48" s="56"/>
      <c r="V48" s="56"/>
      <c r="W48" s="56"/>
      <c r="X48" s="56"/>
      <c r="Y48" s="56"/>
      <c r="Z48" s="56"/>
      <c r="AB48" s="7">
        <v>43479</v>
      </c>
      <c r="AC48" s="7" t="s">
        <v>11</v>
      </c>
      <c r="AD48" s="7" t="s">
        <v>13</v>
      </c>
      <c r="AE48" s="47" t="s">
        <v>75</v>
      </c>
      <c r="AF48" s="47" t="s">
        <v>85</v>
      </c>
      <c r="AG48" s="24"/>
      <c r="AH48" s="24"/>
      <c r="AI48" s="24"/>
      <c r="AJ48" s="24"/>
      <c r="AK48" s="24"/>
      <c r="AL48" s="24"/>
      <c r="AM48" s="24"/>
      <c r="AN48" s="24"/>
      <c r="AO48" s="24"/>
      <c r="AP48" s="24"/>
      <c r="AQ48" s="24"/>
      <c r="AR48" s="24"/>
      <c r="AS48" s="24"/>
      <c r="AT48" s="24"/>
      <c r="AU48" s="24"/>
      <c r="AV48" s="24"/>
      <c r="AW48" s="24"/>
      <c r="AX48" s="24"/>
      <c r="AY48" s="24"/>
      <c r="AZ48" s="24"/>
      <c r="BA48" s="24"/>
      <c r="BB48" s="24"/>
    </row>
    <row r="49" spans="2:54" ht="12" customHeight="1" x14ac:dyDescent="0.2">
      <c r="B49" s="4"/>
      <c r="C49" s="4"/>
      <c r="D49" s="173"/>
      <c r="E49" s="173"/>
      <c r="F49" s="173"/>
      <c r="G49" s="173"/>
      <c r="H49" s="173"/>
      <c r="I49" s="173"/>
      <c r="J49" s="173"/>
      <c r="K49" s="173"/>
      <c r="L49" s="173"/>
      <c r="M49" s="4"/>
      <c r="N49" s="4"/>
      <c r="AB49" s="7">
        <v>43507</v>
      </c>
      <c r="AC49" s="7" t="s">
        <v>11</v>
      </c>
      <c r="AD49" s="7" t="s">
        <v>15</v>
      </c>
      <c r="AE49" s="47" t="s">
        <v>76</v>
      </c>
      <c r="AF49" s="47" t="s">
        <v>85</v>
      </c>
      <c r="AG49" s="24"/>
      <c r="AH49" s="24"/>
      <c r="AI49" s="24"/>
      <c r="AJ49" s="24"/>
      <c r="AK49" s="24"/>
      <c r="AL49" s="24"/>
      <c r="AM49" s="24"/>
      <c r="AN49" s="24"/>
      <c r="AO49" s="24"/>
      <c r="AP49" s="24"/>
      <c r="AQ49" s="24"/>
      <c r="AR49" s="24"/>
      <c r="AS49" s="24"/>
      <c r="AT49" s="24"/>
      <c r="AU49" s="24"/>
      <c r="AV49" s="24"/>
      <c r="AW49" s="24"/>
      <c r="AX49" s="24"/>
      <c r="AY49" s="24"/>
      <c r="AZ49" s="24"/>
      <c r="BA49" s="24"/>
      <c r="BB49" s="24"/>
    </row>
    <row r="50" spans="2:54" ht="12.9" customHeight="1" x14ac:dyDescent="0.2">
      <c r="B50" s="4"/>
      <c r="C50" s="4"/>
      <c r="D50" s="100"/>
      <c r="E50" s="100"/>
      <c r="F50" s="100"/>
      <c r="G50" s="100"/>
      <c r="H50" s="100"/>
      <c r="I50" s="100"/>
      <c r="J50" s="100"/>
      <c r="K50" s="100"/>
      <c r="L50" s="100"/>
      <c r="M50" s="4"/>
      <c r="N50" s="4"/>
      <c r="Q50" s="103" t="s">
        <v>121</v>
      </c>
      <c r="R50" s="103"/>
      <c r="S50" s="174" t="s">
        <v>119</v>
      </c>
      <c r="T50" s="174"/>
      <c r="U50" s="174"/>
      <c r="V50" s="65"/>
      <c r="W50" s="105"/>
      <c r="X50" s="105"/>
      <c r="Y50" s="4"/>
      <c r="Z50" s="4"/>
      <c r="AA50" s="4"/>
      <c r="AB50" s="41">
        <v>43545</v>
      </c>
      <c r="AC50" s="41" t="s">
        <v>20</v>
      </c>
      <c r="AD50" s="41" t="s">
        <v>16</v>
      </c>
      <c r="AE50" s="43" t="s">
        <v>77</v>
      </c>
      <c r="AF50" s="43" t="s">
        <v>85</v>
      </c>
      <c r="AG50" s="24"/>
      <c r="AH50" s="24"/>
      <c r="AI50" s="24"/>
      <c r="AJ50" s="24"/>
      <c r="AK50" s="24"/>
      <c r="AL50" s="24"/>
      <c r="AM50" s="24"/>
      <c r="AN50" s="24"/>
      <c r="AO50" s="24"/>
      <c r="AP50" s="24"/>
      <c r="AQ50" s="24"/>
      <c r="AR50" s="24"/>
      <c r="AS50" s="24"/>
      <c r="AT50" s="24"/>
      <c r="AU50" s="24"/>
      <c r="AV50" s="24"/>
      <c r="AW50" s="24"/>
      <c r="AX50" s="24"/>
      <c r="AY50" s="24"/>
      <c r="AZ50" s="24"/>
      <c r="BA50" s="24"/>
      <c r="BB50" s="24"/>
    </row>
    <row r="51" spans="2:54" ht="12.9" customHeight="1" x14ac:dyDescent="0.2">
      <c r="B51" s="4"/>
      <c r="C51" s="4"/>
      <c r="D51" s="200" t="s">
        <v>161</v>
      </c>
      <c r="E51" s="200"/>
      <c r="F51" s="200"/>
      <c r="G51" s="200"/>
      <c r="H51" s="200"/>
      <c r="I51" s="200"/>
      <c r="J51" s="200"/>
      <c r="K51" s="200"/>
      <c r="L51" s="200"/>
      <c r="M51" s="4"/>
      <c r="N51" s="4"/>
      <c r="P51" s="58"/>
      <c r="Q51" s="103"/>
      <c r="R51" s="103"/>
      <c r="S51" s="174"/>
      <c r="T51" s="174"/>
      <c r="U51" s="174"/>
      <c r="V51" s="65"/>
      <c r="W51" s="105"/>
      <c r="X51" s="105"/>
      <c r="Y51" s="62"/>
      <c r="Z51" s="62"/>
      <c r="AA51" s="4"/>
      <c r="AB51" s="41">
        <v>43584</v>
      </c>
      <c r="AC51" s="41" t="s">
        <v>11</v>
      </c>
      <c r="AD51" s="41" t="s">
        <v>17</v>
      </c>
      <c r="AE51" s="43" t="s">
        <v>78</v>
      </c>
      <c r="AF51" s="43" t="s">
        <v>85</v>
      </c>
      <c r="AG51" s="24"/>
      <c r="AH51" s="24"/>
      <c r="AI51" s="24"/>
      <c r="AJ51" s="24"/>
      <c r="AK51" s="24"/>
      <c r="AL51" s="24"/>
      <c r="AM51" s="24"/>
      <c r="AN51" s="24"/>
      <c r="AO51" s="24"/>
      <c r="AP51" s="24"/>
      <c r="AQ51" s="24"/>
      <c r="AR51" s="24"/>
      <c r="AS51" s="24"/>
      <c r="AT51" s="24"/>
      <c r="AU51" s="24"/>
      <c r="AV51" s="24"/>
      <c r="AW51" s="24"/>
      <c r="AX51" s="24"/>
      <c r="AY51" s="24"/>
      <c r="AZ51" s="24"/>
      <c r="BA51" s="24"/>
      <c r="BB51" s="24"/>
    </row>
    <row r="52" spans="2:54" ht="12.9" customHeight="1" x14ac:dyDescent="0.2">
      <c r="B52" s="4"/>
      <c r="C52" s="4"/>
      <c r="D52" s="200"/>
      <c r="E52" s="200"/>
      <c r="F52" s="200"/>
      <c r="G52" s="200"/>
      <c r="H52" s="200"/>
      <c r="I52" s="200"/>
      <c r="J52" s="200"/>
      <c r="K52" s="200"/>
      <c r="L52" s="200"/>
      <c r="M52" s="4"/>
      <c r="N52" s="4"/>
      <c r="P52" s="58"/>
      <c r="Q52" s="117" t="s">
        <v>144</v>
      </c>
      <c r="R52" s="117"/>
      <c r="S52" s="117"/>
      <c r="T52" s="117"/>
      <c r="U52" s="117"/>
      <c r="V52" s="62"/>
      <c r="W52" s="199" t="s">
        <v>118</v>
      </c>
      <c r="X52" s="199"/>
      <c r="Y52" s="199"/>
      <c r="Z52" s="199"/>
      <c r="AA52" s="4"/>
      <c r="AB52" s="41">
        <v>43588</v>
      </c>
      <c r="AC52" s="41" t="s">
        <v>22</v>
      </c>
      <c r="AD52" s="41" t="s">
        <v>19</v>
      </c>
      <c r="AE52" s="43" t="s">
        <v>79</v>
      </c>
      <c r="AF52" s="43" t="s">
        <v>85</v>
      </c>
      <c r="AG52" s="24"/>
      <c r="AH52" s="24"/>
      <c r="AI52" s="24"/>
      <c r="AJ52" s="24"/>
      <c r="AK52" s="24"/>
      <c r="AL52" s="24"/>
      <c r="AM52" s="24"/>
      <c r="AN52" s="24"/>
      <c r="AO52" s="24"/>
      <c r="AP52" s="24"/>
      <c r="AQ52" s="24"/>
      <c r="AR52" s="24"/>
      <c r="AS52" s="24"/>
      <c r="AT52" s="24"/>
      <c r="AU52" s="24"/>
      <c r="AV52" s="24"/>
      <c r="AW52" s="24"/>
      <c r="AX52" s="24"/>
      <c r="AY52" s="24"/>
      <c r="AZ52" s="24"/>
      <c r="BA52" s="24"/>
      <c r="BB52" s="24"/>
    </row>
    <row r="53" spans="2:54" ht="12.9" customHeight="1" x14ac:dyDescent="0.2">
      <c r="B53" s="4"/>
      <c r="C53" s="4"/>
      <c r="D53" s="200"/>
      <c r="E53" s="200"/>
      <c r="F53" s="200"/>
      <c r="G53" s="200"/>
      <c r="H53" s="200"/>
      <c r="I53" s="200"/>
      <c r="J53" s="200"/>
      <c r="K53" s="200"/>
      <c r="L53" s="200"/>
      <c r="M53" s="4"/>
      <c r="N53" s="4"/>
      <c r="P53" s="58"/>
      <c r="Q53" s="117"/>
      <c r="R53" s="117"/>
      <c r="S53" s="117"/>
      <c r="T53" s="117"/>
      <c r="U53" s="117"/>
      <c r="V53" s="62"/>
      <c r="W53" s="199"/>
      <c r="X53" s="199"/>
      <c r="Y53" s="199"/>
      <c r="Z53" s="199"/>
      <c r="AA53" s="4"/>
      <c r="AB53" s="41">
        <v>43589</v>
      </c>
      <c r="AC53" s="41" t="s">
        <v>14</v>
      </c>
      <c r="AD53" s="41" t="s">
        <v>21</v>
      </c>
      <c r="AE53" s="43" t="s">
        <v>80</v>
      </c>
      <c r="AF53" s="43" t="s">
        <v>85</v>
      </c>
      <c r="AG53" s="24"/>
      <c r="AH53" s="24"/>
      <c r="AI53" s="24"/>
      <c r="AJ53" s="24"/>
      <c r="AK53" s="24"/>
      <c r="AL53" s="24"/>
      <c r="AM53" s="24"/>
      <c r="AN53" s="24"/>
      <c r="AO53" s="24"/>
      <c r="AP53" s="24"/>
      <c r="AQ53" s="24"/>
      <c r="AR53" s="24"/>
      <c r="AS53" s="24"/>
      <c r="AT53" s="24"/>
      <c r="AU53" s="24"/>
      <c r="AV53" s="24"/>
      <c r="AW53" s="24"/>
      <c r="AX53" s="24"/>
      <c r="AY53" s="24"/>
      <c r="AZ53" s="24"/>
      <c r="BA53" s="24"/>
      <c r="BB53" s="24"/>
    </row>
    <row r="54" spans="2:54" ht="12.9" customHeight="1" x14ac:dyDescent="0.2">
      <c r="B54" s="4"/>
      <c r="C54" s="4"/>
      <c r="D54" s="200"/>
      <c r="E54" s="200"/>
      <c r="F54" s="200"/>
      <c r="G54" s="200"/>
      <c r="H54" s="200"/>
      <c r="I54" s="200"/>
      <c r="J54" s="200"/>
      <c r="K54" s="200"/>
      <c r="L54" s="200"/>
      <c r="M54" s="4"/>
      <c r="N54" s="4"/>
      <c r="P54" s="58"/>
      <c r="Q54" s="62"/>
      <c r="R54" s="62"/>
      <c r="S54" s="62"/>
      <c r="T54" s="62"/>
      <c r="U54" s="213" t="s">
        <v>124</v>
      </c>
      <c r="V54" s="213"/>
      <c r="W54" s="62"/>
      <c r="X54" s="62"/>
      <c r="Y54" s="62"/>
      <c r="Z54" s="71"/>
      <c r="AA54" s="4"/>
      <c r="AB54" s="41">
        <v>43590</v>
      </c>
      <c r="AC54" s="41" t="s">
        <v>9</v>
      </c>
      <c r="AD54" s="41" t="s">
        <v>23</v>
      </c>
      <c r="AE54" s="43" t="s">
        <v>81</v>
      </c>
      <c r="AF54" s="43" t="s">
        <v>85</v>
      </c>
      <c r="AG54" s="24"/>
      <c r="AH54" s="24"/>
      <c r="AI54" s="24"/>
      <c r="AJ54" s="24"/>
      <c r="AK54" s="24"/>
      <c r="AL54" s="24"/>
      <c r="AM54" s="24"/>
      <c r="AN54" s="24"/>
      <c r="AO54" s="24"/>
      <c r="AP54" s="24"/>
      <c r="AQ54" s="24"/>
      <c r="AR54" s="24"/>
      <c r="AS54" s="24"/>
      <c r="AT54" s="24"/>
      <c r="AU54" s="24"/>
      <c r="AV54" s="24"/>
      <c r="AW54" s="24"/>
      <c r="AX54" s="24"/>
      <c r="AY54" s="24"/>
      <c r="AZ54" s="24"/>
      <c r="BA54" s="24"/>
      <c r="BB54" s="24"/>
    </row>
    <row r="55" spans="2:54" ht="12.9" customHeight="1" x14ac:dyDescent="0.2">
      <c r="B55" s="4"/>
      <c r="C55" s="4"/>
      <c r="D55" s="116" t="s">
        <v>160</v>
      </c>
      <c r="E55" s="116"/>
      <c r="F55" s="116"/>
      <c r="G55" s="116"/>
      <c r="H55" s="116"/>
      <c r="I55" s="116"/>
      <c r="J55" s="116"/>
      <c r="K55" s="116"/>
      <c r="L55" s="116"/>
      <c r="M55" s="4"/>
      <c r="N55" s="4"/>
      <c r="P55" s="58"/>
      <c r="Q55" s="62"/>
      <c r="R55" s="62"/>
      <c r="S55" s="62"/>
      <c r="T55" s="62"/>
      <c r="U55" s="213"/>
      <c r="V55" s="213"/>
      <c r="W55" s="62"/>
      <c r="X55" s="62"/>
      <c r="Y55" s="62"/>
      <c r="Z55" s="83" t="s">
        <v>129</v>
      </c>
      <c r="AA55" s="4"/>
      <c r="AB55" s="41">
        <v>43591</v>
      </c>
      <c r="AC55" s="41" t="s">
        <v>11</v>
      </c>
      <c r="AD55" s="41" t="s">
        <v>12</v>
      </c>
      <c r="AE55" s="38"/>
      <c r="AF55" s="39"/>
    </row>
    <row r="56" spans="2:54" ht="12.9" customHeight="1" x14ac:dyDescent="0.2">
      <c r="B56" s="4"/>
      <c r="C56" s="4"/>
      <c r="D56" s="116"/>
      <c r="E56" s="116"/>
      <c r="F56" s="116"/>
      <c r="G56" s="116"/>
      <c r="H56" s="116"/>
      <c r="I56" s="116"/>
      <c r="J56" s="116"/>
      <c r="K56" s="116"/>
      <c r="L56" s="116"/>
      <c r="M56" s="4"/>
      <c r="N56" s="4"/>
      <c r="P56" s="58"/>
      <c r="Q56" s="62"/>
      <c r="R56" s="62"/>
      <c r="S56" s="62"/>
      <c r="T56" s="62"/>
      <c r="U56" s="213" t="s">
        <v>125</v>
      </c>
      <c r="V56" s="213"/>
      <c r="W56" s="62"/>
      <c r="X56" s="62"/>
      <c r="Y56" s="62"/>
      <c r="Z56" s="83" t="s">
        <v>127</v>
      </c>
      <c r="AA56" s="4"/>
      <c r="AB56" s="41">
        <v>43661</v>
      </c>
      <c r="AC56" s="41" t="s">
        <v>11</v>
      </c>
      <c r="AD56" s="41" t="s">
        <v>24</v>
      </c>
      <c r="AE56" s="38"/>
      <c r="AF56" s="39"/>
    </row>
    <row r="57" spans="2:54" ht="12.9" customHeight="1" x14ac:dyDescent="0.2">
      <c r="B57" s="4"/>
      <c r="C57" s="4"/>
      <c r="D57" s="89"/>
      <c r="E57" s="89"/>
      <c r="F57" s="89"/>
      <c r="G57" s="89"/>
      <c r="H57" s="89"/>
      <c r="I57" s="89"/>
      <c r="J57" s="89"/>
      <c r="K57" s="89"/>
      <c r="L57" s="89"/>
      <c r="M57" s="4"/>
      <c r="N57" s="4"/>
      <c r="P57" s="58"/>
      <c r="Q57" s="62"/>
      <c r="R57" s="62"/>
      <c r="S57" s="62"/>
      <c r="T57" s="62"/>
      <c r="U57" s="213"/>
      <c r="V57" s="213"/>
      <c r="W57" s="62"/>
      <c r="X57" s="62"/>
      <c r="Y57" s="62"/>
      <c r="Z57" s="83"/>
      <c r="AA57" s="4"/>
      <c r="AB57" s="41">
        <v>43688</v>
      </c>
      <c r="AC57" s="41" t="s">
        <v>9</v>
      </c>
      <c r="AD57" s="41" t="s">
        <v>25</v>
      </c>
      <c r="AE57" s="38"/>
      <c r="AF57" s="39"/>
    </row>
    <row r="58" spans="2:54" ht="12.9" customHeight="1" x14ac:dyDescent="0.2">
      <c r="B58" s="4"/>
      <c r="C58" s="4"/>
      <c r="D58" s="207" t="s">
        <v>142</v>
      </c>
      <c r="E58" s="207"/>
      <c r="F58" s="207"/>
      <c r="G58" s="207"/>
      <c r="H58" s="207"/>
      <c r="I58" s="207"/>
      <c r="J58" s="207"/>
      <c r="K58" s="207"/>
      <c r="L58" s="207"/>
      <c r="M58" s="18"/>
      <c r="N58" s="4"/>
      <c r="P58" s="58"/>
      <c r="Q58" s="62"/>
      <c r="R58" s="62"/>
      <c r="S58" s="62"/>
      <c r="T58" s="62"/>
      <c r="U58" s="213" t="s">
        <v>126</v>
      </c>
      <c r="V58" s="213"/>
      <c r="W58" s="62"/>
      <c r="X58" s="62"/>
      <c r="Y58" s="62"/>
      <c r="Z58" s="83" t="s">
        <v>128</v>
      </c>
      <c r="AA58" s="4"/>
      <c r="AB58" s="41">
        <v>43689</v>
      </c>
      <c r="AC58" s="41" t="s">
        <v>11</v>
      </c>
      <c r="AD58" s="41" t="s">
        <v>12</v>
      </c>
      <c r="AE58" s="38"/>
      <c r="AF58" s="39"/>
    </row>
    <row r="59" spans="2:54" ht="12.9" customHeight="1" x14ac:dyDescent="0.2">
      <c r="B59" s="4"/>
      <c r="C59" s="4"/>
      <c r="D59" s="207"/>
      <c r="E59" s="207"/>
      <c r="F59" s="207"/>
      <c r="G59" s="207"/>
      <c r="H59" s="207"/>
      <c r="I59" s="207"/>
      <c r="J59" s="207"/>
      <c r="K59" s="207"/>
      <c r="L59" s="207"/>
      <c r="M59" s="4"/>
      <c r="N59" s="4"/>
      <c r="P59" s="58"/>
      <c r="Q59" s="62"/>
      <c r="R59" s="62"/>
      <c r="S59" s="62"/>
      <c r="T59" s="62"/>
      <c r="U59" s="213"/>
      <c r="V59" s="213"/>
      <c r="W59" s="62"/>
      <c r="X59" s="62"/>
      <c r="Y59" s="62"/>
      <c r="Z59" s="84"/>
      <c r="AA59" s="4"/>
      <c r="AB59" s="41">
        <v>43724</v>
      </c>
      <c r="AC59" s="41" t="s">
        <v>11</v>
      </c>
      <c r="AD59" s="41" t="s">
        <v>26</v>
      </c>
      <c r="AE59" s="38"/>
      <c r="AF59" s="39"/>
    </row>
    <row r="60" spans="2:54" ht="12.9" customHeight="1" x14ac:dyDescent="0.2">
      <c r="B60" s="4"/>
      <c r="C60" s="4"/>
      <c r="D60" s="208" t="s">
        <v>136</v>
      </c>
      <c r="E60" s="209"/>
      <c r="F60" s="209"/>
      <c r="G60" s="209"/>
      <c r="H60" s="209"/>
      <c r="I60" s="209"/>
      <c r="J60" s="209"/>
      <c r="K60" s="209"/>
      <c r="L60" s="209"/>
      <c r="M60" s="4"/>
      <c r="N60" s="4"/>
      <c r="P60" s="58"/>
      <c r="Q60" s="62"/>
      <c r="R60" s="62"/>
      <c r="S60" s="62"/>
      <c r="T60" s="62"/>
      <c r="U60" s="62"/>
      <c r="V60" s="62"/>
      <c r="W60" s="62"/>
      <c r="X60" s="62"/>
      <c r="Y60" s="62"/>
      <c r="Z60" s="62"/>
      <c r="AA60" s="4"/>
      <c r="AB60" s="41">
        <v>43731</v>
      </c>
      <c r="AC60" s="41" t="s">
        <v>11</v>
      </c>
      <c r="AD60" s="41" t="s">
        <v>27</v>
      </c>
      <c r="AE60" s="38"/>
      <c r="AF60" s="39"/>
    </row>
    <row r="61" spans="2:54" ht="12.9" customHeight="1" x14ac:dyDescent="0.2">
      <c r="B61" s="4"/>
      <c r="C61" s="4"/>
      <c r="D61" s="209"/>
      <c r="E61" s="209"/>
      <c r="F61" s="209"/>
      <c r="G61" s="209"/>
      <c r="H61" s="209"/>
      <c r="I61" s="209"/>
      <c r="J61" s="209"/>
      <c r="K61" s="209"/>
      <c r="L61" s="209"/>
      <c r="M61" s="19"/>
      <c r="N61" s="4"/>
      <c r="P61" s="59"/>
      <c r="Q61" s="63"/>
      <c r="R61" s="63"/>
      <c r="S61" s="63"/>
      <c r="T61" s="63"/>
      <c r="U61" s="63"/>
      <c r="V61" s="63"/>
      <c r="W61" s="63"/>
      <c r="X61" s="63"/>
      <c r="Y61" s="63"/>
      <c r="Z61" s="63"/>
      <c r="AA61" s="4"/>
      <c r="AB61" s="41">
        <v>43752</v>
      </c>
      <c r="AC61" s="41" t="s">
        <v>11</v>
      </c>
      <c r="AD61" s="41" t="s">
        <v>28</v>
      </c>
      <c r="AE61" s="38"/>
      <c r="AF61" s="39"/>
    </row>
    <row r="62" spans="2:54" ht="12.9" customHeight="1" x14ac:dyDescent="0.2">
      <c r="B62" s="4"/>
      <c r="C62" s="4"/>
      <c r="D62" s="172"/>
      <c r="E62" s="172"/>
      <c r="F62" s="172"/>
      <c r="G62" s="172"/>
      <c r="H62" s="172"/>
      <c r="I62" s="172"/>
      <c r="J62" s="172"/>
      <c r="K62" s="172"/>
      <c r="L62" s="172"/>
      <c r="M62" s="4"/>
      <c r="N62" s="4"/>
      <c r="Q62" s="104" t="s">
        <v>165</v>
      </c>
      <c r="R62" s="104"/>
      <c r="S62" s="104"/>
      <c r="T62" s="104"/>
      <c r="U62" s="104"/>
      <c r="V62" s="4"/>
      <c r="W62" s="102" t="s">
        <v>133</v>
      </c>
      <c r="X62" s="102"/>
      <c r="Y62" s="102"/>
      <c r="Z62" s="102"/>
      <c r="AA62" s="4"/>
      <c r="AB62" s="41">
        <v>43772</v>
      </c>
      <c r="AC62" s="41" t="s">
        <v>9</v>
      </c>
      <c r="AD62" s="41" t="s">
        <v>29</v>
      </c>
      <c r="AE62" s="38"/>
      <c r="AF62" s="39"/>
    </row>
    <row r="63" spans="2:54" ht="12.9" customHeight="1" x14ac:dyDescent="0.2">
      <c r="B63" s="4"/>
      <c r="C63" s="4"/>
      <c r="D63" s="171"/>
      <c r="E63" s="171"/>
      <c r="F63" s="171"/>
      <c r="G63" s="171"/>
      <c r="H63" s="171"/>
      <c r="I63" s="171"/>
      <c r="J63" s="171"/>
      <c r="K63" s="171"/>
      <c r="L63" s="171"/>
      <c r="M63" s="30"/>
      <c r="N63" s="30"/>
      <c r="P63" s="60"/>
      <c r="Q63" s="104"/>
      <c r="R63" s="104"/>
      <c r="S63" s="104"/>
      <c r="T63" s="104"/>
      <c r="U63" s="104"/>
      <c r="V63" s="4"/>
      <c r="W63" s="102"/>
      <c r="X63" s="102"/>
      <c r="Y63" s="102"/>
      <c r="Z63" s="102"/>
      <c r="AA63" s="4"/>
      <c r="AB63" s="41"/>
      <c r="AC63" s="41"/>
      <c r="AD63" s="41"/>
      <c r="AE63" s="38"/>
      <c r="AF63" s="39"/>
    </row>
    <row r="64" spans="2:54" ht="19.75" customHeight="1" x14ac:dyDescent="0.2">
      <c r="B64" s="4"/>
      <c r="C64" s="4"/>
      <c r="D64" s="147"/>
      <c r="E64" s="148"/>
      <c r="F64" s="148"/>
      <c r="G64" s="148"/>
      <c r="H64" s="148"/>
      <c r="I64" s="148"/>
      <c r="J64" s="148"/>
      <c r="K64" s="148"/>
      <c r="L64" s="148"/>
      <c r="M64" s="30"/>
      <c r="N64" s="30"/>
      <c r="P64" s="60"/>
      <c r="Q64" s="97" t="s">
        <v>140</v>
      </c>
      <c r="R64" s="97"/>
      <c r="S64" s="97"/>
      <c r="T64" s="97"/>
      <c r="U64" s="97"/>
      <c r="V64" s="73"/>
      <c r="W64" s="102"/>
      <c r="X64" s="102"/>
      <c r="Y64" s="102"/>
      <c r="Z64" s="102"/>
      <c r="AA64" s="4"/>
      <c r="AB64" s="41"/>
      <c r="AC64" s="41"/>
      <c r="AD64" s="41"/>
      <c r="AE64" s="38"/>
      <c r="AF64" s="39"/>
    </row>
    <row r="65" spans="2:32" ht="19.75" customHeight="1" x14ac:dyDescent="0.2">
      <c r="B65" s="4"/>
      <c r="C65" s="4"/>
      <c r="D65" s="179"/>
      <c r="E65" s="180"/>
      <c r="F65" s="180"/>
      <c r="G65" s="180"/>
      <c r="H65" s="180"/>
      <c r="I65" s="180"/>
      <c r="J65" s="180"/>
      <c r="K65" s="180"/>
      <c r="L65" s="180"/>
      <c r="M65" s="30"/>
      <c r="N65" s="30"/>
      <c r="P65" s="60"/>
      <c r="Q65" s="97"/>
      <c r="R65" s="97"/>
      <c r="S65" s="97"/>
      <c r="T65" s="97"/>
      <c r="U65" s="97"/>
      <c r="V65" s="4"/>
      <c r="W65" s="102"/>
      <c r="X65" s="102"/>
      <c r="Y65" s="102"/>
      <c r="Z65" s="102"/>
      <c r="AA65" s="4"/>
      <c r="AB65" s="41"/>
      <c r="AC65" s="41"/>
      <c r="AD65" s="41"/>
      <c r="AE65" s="38"/>
      <c r="AF65" s="39"/>
    </row>
    <row r="66" spans="2:32" ht="19.75" customHeight="1" x14ac:dyDescent="0.2">
      <c r="B66" s="105"/>
      <c r="C66" s="105"/>
      <c r="D66" s="105"/>
      <c r="E66" s="105"/>
      <c r="F66" s="105"/>
      <c r="G66" s="105"/>
      <c r="H66" s="105"/>
      <c r="I66" s="105"/>
      <c r="J66" s="105"/>
      <c r="K66" s="105"/>
      <c r="L66" s="105"/>
      <c r="M66" s="105"/>
      <c r="N66" s="105"/>
      <c r="P66" s="60"/>
      <c r="Q66" s="64"/>
      <c r="R66" s="64"/>
      <c r="S66" s="64"/>
      <c r="T66" s="64"/>
      <c r="U66" s="64"/>
      <c r="V66" s="64"/>
      <c r="W66" s="64"/>
      <c r="X66" s="64"/>
      <c r="Y66" s="64"/>
      <c r="Z66" s="64"/>
      <c r="AA66" s="4"/>
      <c r="AB66" s="41"/>
      <c r="AC66" s="41"/>
      <c r="AD66" s="41"/>
      <c r="AE66" s="38"/>
      <c r="AF66" s="39"/>
    </row>
    <row r="67" spans="2:32" ht="20.25" customHeight="1" x14ac:dyDescent="0.2">
      <c r="AB67" s="7">
        <v>43773</v>
      </c>
      <c r="AC67" s="7" t="s">
        <v>11</v>
      </c>
      <c r="AD67" s="7" t="s">
        <v>12</v>
      </c>
    </row>
    <row r="68" spans="2:32" ht="20.25" customHeight="1" x14ac:dyDescent="0.2">
      <c r="AB68" s="7">
        <v>43792</v>
      </c>
      <c r="AC68" s="7" t="s">
        <v>14</v>
      </c>
      <c r="AD68" s="7" t="s">
        <v>30</v>
      </c>
    </row>
    <row r="69" spans="2:32" ht="20.25" customHeight="1" x14ac:dyDescent="0.2">
      <c r="AB69" s="7">
        <v>43822</v>
      </c>
      <c r="AC69" s="7" t="s">
        <v>11</v>
      </c>
      <c r="AD69" s="7" t="s">
        <v>31</v>
      </c>
    </row>
    <row r="70" spans="2:32" ht="20.25" customHeight="1" x14ac:dyDescent="0.2">
      <c r="AB70" s="7">
        <v>43831</v>
      </c>
      <c r="AC70" s="7" t="s">
        <v>18</v>
      </c>
      <c r="AD70" s="7" t="s">
        <v>10</v>
      </c>
    </row>
    <row r="71" spans="2:32" ht="20.25" customHeight="1" x14ac:dyDescent="0.2">
      <c r="AB71" s="7">
        <v>43843</v>
      </c>
      <c r="AC71" s="7" t="s">
        <v>11</v>
      </c>
      <c r="AD71" s="7" t="s">
        <v>13</v>
      </c>
    </row>
    <row r="72" spans="2:32" ht="20.25" customHeight="1" x14ac:dyDescent="0.2">
      <c r="AB72" s="7">
        <v>43872</v>
      </c>
      <c r="AC72" s="7" t="s">
        <v>32</v>
      </c>
      <c r="AD72" s="7" t="s">
        <v>15</v>
      </c>
    </row>
    <row r="73" spans="2:32" ht="20.25" customHeight="1" x14ac:dyDescent="0.2">
      <c r="AB73" s="7">
        <v>43910</v>
      </c>
      <c r="AC73" s="7" t="s">
        <v>22</v>
      </c>
      <c r="AD73" s="7" t="s">
        <v>16</v>
      </c>
    </row>
    <row r="74" spans="2:32" ht="20.25" customHeight="1" x14ac:dyDescent="0.2">
      <c r="AB74" s="7">
        <v>43950</v>
      </c>
      <c r="AC74" s="7" t="s">
        <v>18</v>
      </c>
      <c r="AD74" s="7" t="s">
        <v>17</v>
      </c>
    </row>
    <row r="75" spans="2:32" ht="20.25" customHeight="1" x14ac:dyDescent="0.2">
      <c r="AB75" s="7">
        <v>43954</v>
      </c>
      <c r="AC75" s="7" t="s">
        <v>9</v>
      </c>
      <c r="AD75" s="7" t="s">
        <v>19</v>
      </c>
    </row>
    <row r="76" spans="2:32" ht="20.25" customHeight="1" x14ac:dyDescent="0.2">
      <c r="AB76" s="7">
        <v>43955</v>
      </c>
      <c r="AC76" s="7" t="s">
        <v>11</v>
      </c>
      <c r="AD76" s="7" t="s">
        <v>21</v>
      </c>
    </row>
    <row r="77" spans="2:32" ht="20.25" customHeight="1" x14ac:dyDescent="0.2">
      <c r="AB77" s="7">
        <v>43956</v>
      </c>
      <c r="AC77" s="7" t="s">
        <v>32</v>
      </c>
      <c r="AD77" s="7" t="s">
        <v>23</v>
      </c>
    </row>
    <row r="78" spans="2:32" ht="20.25" customHeight="1" x14ac:dyDescent="0.2">
      <c r="AB78" s="7">
        <v>43957</v>
      </c>
      <c r="AC78" s="7" t="s">
        <v>18</v>
      </c>
      <c r="AD78" s="7" t="s">
        <v>12</v>
      </c>
    </row>
    <row r="79" spans="2:32" ht="20.25" customHeight="1" x14ac:dyDescent="0.2">
      <c r="AB79" s="7">
        <v>44032</v>
      </c>
      <c r="AC79" s="7" t="s">
        <v>11</v>
      </c>
      <c r="AD79" s="7" t="s">
        <v>24</v>
      </c>
    </row>
    <row r="80" spans="2:32" ht="20.25" customHeight="1" x14ac:dyDescent="0.2">
      <c r="AB80" s="7">
        <v>44054</v>
      </c>
      <c r="AC80" s="7" t="s">
        <v>32</v>
      </c>
      <c r="AD80" s="7" t="s">
        <v>25</v>
      </c>
    </row>
    <row r="81" spans="4:30" ht="20.25" customHeight="1" x14ac:dyDescent="0.2">
      <c r="AB81" s="7">
        <v>44095</v>
      </c>
      <c r="AC81" s="7" t="s">
        <v>11</v>
      </c>
      <c r="AD81" s="7" t="s">
        <v>26</v>
      </c>
    </row>
    <row r="82" spans="4:30" ht="20.25" customHeight="1" x14ac:dyDescent="0.2">
      <c r="AB82" s="7">
        <v>44096</v>
      </c>
      <c r="AC82" s="7" t="s">
        <v>32</v>
      </c>
      <c r="AD82" s="7" t="s">
        <v>27</v>
      </c>
    </row>
    <row r="83" spans="4:30" ht="20.25" customHeight="1" x14ac:dyDescent="0.2">
      <c r="AB83" s="7">
        <v>44116</v>
      </c>
      <c r="AC83" s="7" t="s">
        <v>11</v>
      </c>
      <c r="AD83" s="7" t="s">
        <v>28</v>
      </c>
    </row>
    <row r="84" spans="4:30" ht="20.25" customHeight="1" x14ac:dyDescent="0.2">
      <c r="AB84" s="7">
        <v>44138</v>
      </c>
      <c r="AC84" s="7" t="s">
        <v>32</v>
      </c>
      <c r="AD84" s="7" t="s">
        <v>29</v>
      </c>
    </row>
    <row r="85" spans="4:30" ht="20.25" customHeight="1" x14ac:dyDescent="0.2">
      <c r="D85" s="2" t="s">
        <v>103</v>
      </c>
      <c r="AB85" s="7">
        <v>44158</v>
      </c>
      <c r="AC85" s="7" t="s">
        <v>11</v>
      </c>
      <c r="AD85" s="7" t="s">
        <v>30</v>
      </c>
    </row>
    <row r="86" spans="4:30" ht="20.25" customHeight="1" x14ac:dyDescent="0.2">
      <c r="D86" s="2" t="s">
        <v>104</v>
      </c>
      <c r="AB86" s="7">
        <v>44188</v>
      </c>
      <c r="AC86" s="7" t="s">
        <v>18</v>
      </c>
      <c r="AD86" s="7" t="s">
        <v>31</v>
      </c>
    </row>
    <row r="87" spans="4:30" ht="20.25" customHeight="1" x14ac:dyDescent="0.2">
      <c r="AB87" s="7">
        <v>44197</v>
      </c>
      <c r="AC87" s="7" t="s">
        <v>22</v>
      </c>
      <c r="AD87" s="7" t="s">
        <v>10</v>
      </c>
    </row>
    <row r="88" spans="4:30" ht="20.25" customHeight="1" x14ac:dyDescent="0.2">
      <c r="AB88" s="7">
        <v>44207</v>
      </c>
      <c r="AC88" s="7" t="s">
        <v>11</v>
      </c>
      <c r="AD88" s="7" t="s">
        <v>13</v>
      </c>
    </row>
    <row r="89" spans="4:30" ht="20.25" customHeight="1" x14ac:dyDescent="0.2">
      <c r="AB89" s="7">
        <v>44238</v>
      </c>
      <c r="AC89" s="7" t="s">
        <v>20</v>
      </c>
      <c r="AD89" s="7" t="s">
        <v>15</v>
      </c>
    </row>
    <row r="90" spans="4:30" ht="20.25" customHeight="1" x14ac:dyDescent="0.2">
      <c r="AB90" s="7">
        <v>44275</v>
      </c>
      <c r="AC90" s="7" t="s">
        <v>14</v>
      </c>
      <c r="AD90" s="7" t="s">
        <v>16</v>
      </c>
    </row>
    <row r="91" spans="4:30" ht="20.25" customHeight="1" x14ac:dyDescent="0.2">
      <c r="AB91" s="7">
        <v>44315</v>
      </c>
      <c r="AC91" s="7" t="s">
        <v>20</v>
      </c>
      <c r="AD91" s="7" t="s">
        <v>17</v>
      </c>
    </row>
    <row r="92" spans="4:30" ht="20.25" customHeight="1" x14ac:dyDescent="0.2">
      <c r="AB92" s="7">
        <v>44319</v>
      </c>
      <c r="AC92" s="7" t="s">
        <v>11</v>
      </c>
      <c r="AD92" s="7" t="s">
        <v>19</v>
      </c>
    </row>
    <row r="93" spans="4:30" ht="20.25" customHeight="1" x14ac:dyDescent="0.2">
      <c r="AB93" s="7">
        <v>44320</v>
      </c>
      <c r="AC93" s="7" t="s">
        <v>32</v>
      </c>
      <c r="AD93" s="7" t="s">
        <v>21</v>
      </c>
    </row>
    <row r="94" spans="4:30" ht="20.25" customHeight="1" x14ac:dyDescent="0.2">
      <c r="AB94" s="7">
        <v>44321</v>
      </c>
      <c r="AC94" s="7" t="s">
        <v>18</v>
      </c>
      <c r="AD94" s="7" t="s">
        <v>23</v>
      </c>
    </row>
    <row r="95" spans="4:30" ht="20.25" customHeight="1" x14ac:dyDescent="0.2">
      <c r="AB95" s="7">
        <v>44396</v>
      </c>
      <c r="AC95" s="7" t="s">
        <v>11</v>
      </c>
      <c r="AD95" s="7" t="s">
        <v>24</v>
      </c>
    </row>
    <row r="96" spans="4:30" ht="20.25" customHeight="1" x14ac:dyDescent="0.2">
      <c r="AB96" s="7">
        <v>44419</v>
      </c>
      <c r="AC96" s="7" t="s">
        <v>18</v>
      </c>
      <c r="AD96" s="7" t="s">
        <v>25</v>
      </c>
    </row>
    <row r="97" spans="28:30" ht="20.25" customHeight="1" x14ac:dyDescent="0.2">
      <c r="AB97" s="7">
        <v>44459</v>
      </c>
      <c r="AC97" s="7" t="s">
        <v>11</v>
      </c>
      <c r="AD97" s="7" t="s">
        <v>26</v>
      </c>
    </row>
    <row r="98" spans="28:30" ht="20.25" customHeight="1" x14ac:dyDescent="0.2">
      <c r="AB98" s="7">
        <v>44462</v>
      </c>
      <c r="AC98" s="7" t="s">
        <v>20</v>
      </c>
      <c r="AD98" s="7" t="s">
        <v>27</v>
      </c>
    </row>
    <row r="99" spans="28:30" ht="20.25" customHeight="1" x14ac:dyDescent="0.2">
      <c r="AB99" s="7">
        <v>44480</v>
      </c>
      <c r="AC99" s="7" t="s">
        <v>11</v>
      </c>
      <c r="AD99" s="7" t="s">
        <v>28</v>
      </c>
    </row>
    <row r="100" spans="28:30" ht="20.25" customHeight="1" x14ac:dyDescent="0.2">
      <c r="AB100" s="7">
        <v>44503</v>
      </c>
      <c r="AC100" s="7" t="s">
        <v>18</v>
      </c>
      <c r="AD100" s="7" t="s">
        <v>29</v>
      </c>
    </row>
    <row r="101" spans="28:30" ht="20.25" customHeight="1" x14ac:dyDescent="0.2">
      <c r="AB101" s="7">
        <v>44523</v>
      </c>
      <c r="AC101" s="7" t="s">
        <v>32</v>
      </c>
      <c r="AD101" s="7" t="s">
        <v>30</v>
      </c>
    </row>
    <row r="102" spans="28:30" ht="20.25" customHeight="1" x14ac:dyDescent="0.2">
      <c r="AB102" s="7">
        <v>44553</v>
      </c>
      <c r="AC102" s="7" t="s">
        <v>20</v>
      </c>
      <c r="AD102" s="7" t="s">
        <v>31</v>
      </c>
    </row>
    <row r="103" spans="28:30" ht="20.25" customHeight="1" x14ac:dyDescent="0.2">
      <c r="AB103" s="7">
        <v>44562</v>
      </c>
      <c r="AC103" s="7" t="s">
        <v>14</v>
      </c>
      <c r="AD103" s="7" t="s">
        <v>10</v>
      </c>
    </row>
    <row r="104" spans="28:30" ht="20.25" customHeight="1" x14ac:dyDescent="0.2">
      <c r="AB104" s="7">
        <v>44571</v>
      </c>
      <c r="AC104" s="7" t="s">
        <v>11</v>
      </c>
      <c r="AD104" s="7" t="s">
        <v>13</v>
      </c>
    </row>
    <row r="105" spans="28:30" ht="20.25" customHeight="1" x14ac:dyDescent="0.2">
      <c r="AB105" s="7">
        <v>44603</v>
      </c>
      <c r="AC105" s="7" t="s">
        <v>22</v>
      </c>
      <c r="AD105" s="7" t="s">
        <v>15</v>
      </c>
    </row>
    <row r="106" spans="28:30" ht="20.25" customHeight="1" x14ac:dyDescent="0.2">
      <c r="AB106" s="7">
        <v>44641</v>
      </c>
      <c r="AC106" s="7" t="s">
        <v>11</v>
      </c>
      <c r="AD106" s="7" t="s">
        <v>16</v>
      </c>
    </row>
    <row r="107" spans="28:30" ht="20.25" customHeight="1" x14ac:dyDescent="0.2">
      <c r="AB107" s="7">
        <v>44680</v>
      </c>
      <c r="AC107" s="7" t="s">
        <v>22</v>
      </c>
      <c r="AD107" s="7" t="s">
        <v>17</v>
      </c>
    </row>
    <row r="108" spans="28:30" ht="20.25" customHeight="1" x14ac:dyDescent="0.2">
      <c r="AB108" s="7">
        <v>44684</v>
      </c>
      <c r="AC108" s="7" t="s">
        <v>32</v>
      </c>
      <c r="AD108" s="7" t="s">
        <v>19</v>
      </c>
    </row>
    <row r="109" spans="28:30" ht="20.25" customHeight="1" x14ac:dyDescent="0.2">
      <c r="AB109" s="7">
        <v>44685</v>
      </c>
      <c r="AC109" s="7" t="s">
        <v>18</v>
      </c>
      <c r="AD109" s="7" t="s">
        <v>21</v>
      </c>
    </row>
    <row r="110" spans="28:30" ht="20.25" customHeight="1" x14ac:dyDescent="0.2">
      <c r="AB110" s="7">
        <v>44686</v>
      </c>
      <c r="AC110" s="7" t="s">
        <v>20</v>
      </c>
      <c r="AD110" s="7" t="s">
        <v>23</v>
      </c>
    </row>
    <row r="111" spans="28:30" ht="20.25" customHeight="1" x14ac:dyDescent="0.2">
      <c r="AB111" s="7">
        <v>44760</v>
      </c>
      <c r="AC111" s="7" t="s">
        <v>11</v>
      </c>
      <c r="AD111" s="7" t="s">
        <v>24</v>
      </c>
    </row>
    <row r="112" spans="28:30" ht="20.25" customHeight="1" x14ac:dyDescent="0.2">
      <c r="AB112" s="7">
        <v>44784</v>
      </c>
      <c r="AC112" s="7" t="s">
        <v>20</v>
      </c>
      <c r="AD112" s="7" t="s">
        <v>25</v>
      </c>
    </row>
    <row r="113" spans="28:31" ht="20.25" customHeight="1" x14ac:dyDescent="0.2">
      <c r="AB113" s="7">
        <v>44823</v>
      </c>
      <c r="AC113" s="7" t="s">
        <v>11</v>
      </c>
      <c r="AD113" s="7" t="s">
        <v>26</v>
      </c>
    </row>
    <row r="114" spans="28:31" ht="20.25" customHeight="1" x14ac:dyDescent="0.2">
      <c r="AB114" s="7">
        <v>44827</v>
      </c>
      <c r="AC114" s="7" t="s">
        <v>22</v>
      </c>
      <c r="AD114" s="7" t="s">
        <v>27</v>
      </c>
    </row>
    <row r="115" spans="28:31" ht="20.25" customHeight="1" x14ac:dyDescent="0.2">
      <c r="AB115" s="7">
        <v>44844</v>
      </c>
      <c r="AC115" s="7" t="s">
        <v>11</v>
      </c>
      <c r="AD115" s="7" t="s">
        <v>28</v>
      </c>
    </row>
    <row r="116" spans="28:31" ht="20.25" customHeight="1" x14ac:dyDescent="0.2">
      <c r="AB116" s="7">
        <v>44868</v>
      </c>
      <c r="AC116" s="7" t="s">
        <v>20</v>
      </c>
      <c r="AD116" s="7" t="s">
        <v>29</v>
      </c>
    </row>
    <row r="117" spans="28:31" ht="20.25" customHeight="1" x14ac:dyDescent="0.2">
      <c r="AB117" s="7">
        <v>44888</v>
      </c>
      <c r="AC117" s="7" t="s">
        <v>18</v>
      </c>
      <c r="AD117" s="7" t="s">
        <v>30</v>
      </c>
    </row>
    <row r="118" spans="28:31" ht="20.25" customHeight="1" x14ac:dyDescent="0.2">
      <c r="AB118" s="20">
        <v>44918</v>
      </c>
      <c r="AC118" s="20" t="s">
        <v>22</v>
      </c>
      <c r="AD118" s="20" t="s">
        <v>31</v>
      </c>
      <c r="AE118" s="26"/>
    </row>
    <row r="119" spans="28:31" ht="20.25" customHeight="1" x14ac:dyDescent="0.2">
      <c r="AB119" s="21"/>
      <c r="AC119" s="21"/>
      <c r="AD119" s="21"/>
      <c r="AE119" s="27"/>
    </row>
    <row r="120" spans="28:31" ht="20.25" customHeight="1" x14ac:dyDescent="0.2">
      <c r="AB120" s="5"/>
      <c r="AC120" s="5"/>
      <c r="AD120" s="5"/>
      <c r="AE120" s="27"/>
    </row>
  </sheetData>
  <sheetProtection formatCells="0" insertHyperlinks="0" selectLockedCells="1" autoFilter="0"/>
  <mergeCells count="113">
    <mergeCell ref="H15:M16"/>
    <mergeCell ref="Q22:T22"/>
    <mergeCell ref="D58:L59"/>
    <mergeCell ref="D60:L61"/>
    <mergeCell ref="C41:C42"/>
    <mergeCell ref="H38:N38"/>
    <mergeCell ref="Y43:Y44"/>
    <mergeCell ref="U54:V55"/>
    <mergeCell ref="U56:V57"/>
    <mergeCell ref="U58:V59"/>
    <mergeCell ref="W52:Z53"/>
    <mergeCell ref="Z42:Z46"/>
    <mergeCell ref="D32:E32"/>
    <mergeCell ref="K30:L33"/>
    <mergeCell ref="Z30:Z32"/>
    <mergeCell ref="Z33:Z35"/>
    <mergeCell ref="J34:L34"/>
    <mergeCell ref="D35:E35"/>
    <mergeCell ref="D38:E38"/>
    <mergeCell ref="F36:I36"/>
    <mergeCell ref="T31:V35"/>
    <mergeCell ref="F38:G38"/>
    <mergeCell ref="D36:E36"/>
    <mergeCell ref="C20:M20"/>
    <mergeCell ref="B66:N66"/>
    <mergeCell ref="D63:L63"/>
    <mergeCell ref="D62:L62"/>
    <mergeCell ref="D49:L49"/>
    <mergeCell ref="S50:U51"/>
    <mergeCell ref="D39:E39"/>
    <mergeCell ref="F39:G39"/>
    <mergeCell ref="D64:L64"/>
    <mergeCell ref="D65:L65"/>
    <mergeCell ref="D40:E40"/>
    <mergeCell ref="F44:L47"/>
    <mergeCell ref="D41:E41"/>
    <mergeCell ref="D42:E42"/>
    <mergeCell ref="G41:L41"/>
    <mergeCell ref="G42:K43"/>
    <mergeCell ref="D44:E47"/>
    <mergeCell ref="Q40:R40"/>
    <mergeCell ref="F40:G40"/>
    <mergeCell ref="D51:L54"/>
    <mergeCell ref="S40:U40"/>
    <mergeCell ref="S42:V43"/>
    <mergeCell ref="H40:L40"/>
    <mergeCell ref="D17:L17"/>
    <mergeCell ref="D33:E33"/>
    <mergeCell ref="F27:K27"/>
    <mergeCell ref="D30:E30"/>
    <mergeCell ref="D28:E28"/>
    <mergeCell ref="D29:E29"/>
    <mergeCell ref="D22:E23"/>
    <mergeCell ref="D27:E27"/>
    <mergeCell ref="C25:M25"/>
    <mergeCell ref="I22:M23"/>
    <mergeCell ref="F28:I28"/>
    <mergeCell ref="F33:I33"/>
    <mergeCell ref="F32:I32"/>
    <mergeCell ref="F22:F23"/>
    <mergeCell ref="G22:G23"/>
    <mergeCell ref="I12:J12"/>
    <mergeCell ref="K12:L12"/>
    <mergeCell ref="BC7:BD10"/>
    <mergeCell ref="I10:J10"/>
    <mergeCell ref="K8:L8"/>
    <mergeCell ref="D9:E9"/>
    <mergeCell ref="D10:E10"/>
    <mergeCell ref="F7:G7"/>
    <mergeCell ref="F8:G8"/>
    <mergeCell ref="F9:G9"/>
    <mergeCell ref="F10:G10"/>
    <mergeCell ref="BC14:BD19"/>
    <mergeCell ref="D16:E16"/>
    <mergeCell ref="F16:G16"/>
    <mergeCell ref="F15:G15"/>
    <mergeCell ref="D15:E15"/>
    <mergeCell ref="C14:L14"/>
    <mergeCell ref="BC1:BD5"/>
    <mergeCell ref="BB1:BB5"/>
    <mergeCell ref="BB7:BB10"/>
    <mergeCell ref="D4:L4"/>
    <mergeCell ref="C3:M3"/>
    <mergeCell ref="I7:J7"/>
    <mergeCell ref="K7:L7"/>
    <mergeCell ref="C5:M5"/>
    <mergeCell ref="I8:J8"/>
    <mergeCell ref="I9:J9"/>
    <mergeCell ref="Q10:R10"/>
    <mergeCell ref="Q3:R3"/>
    <mergeCell ref="K10:L10"/>
    <mergeCell ref="K9:L9"/>
    <mergeCell ref="D7:E7"/>
    <mergeCell ref="D8:E8"/>
    <mergeCell ref="D12:E12"/>
    <mergeCell ref="F12:G12"/>
    <mergeCell ref="W62:Z65"/>
    <mergeCell ref="Q50:R51"/>
    <mergeCell ref="Q62:U63"/>
    <mergeCell ref="W50:X51"/>
    <mergeCell ref="Q27:R27"/>
    <mergeCell ref="Q39:R39"/>
    <mergeCell ref="H39:K39"/>
    <mergeCell ref="F35:I35"/>
    <mergeCell ref="J35:L36"/>
    <mergeCell ref="D37:K37"/>
    <mergeCell ref="F29:K29"/>
    <mergeCell ref="D31:E31"/>
    <mergeCell ref="F31:G31"/>
    <mergeCell ref="S44:U44"/>
    <mergeCell ref="S45:V47"/>
    <mergeCell ref="D55:L56"/>
    <mergeCell ref="Q52:U53"/>
  </mergeCells>
  <phoneticPr fontId="1"/>
  <conditionalFormatting sqref="D4">
    <cfRule type="containsText" dxfId="16" priority="64" operator="containsText" text="入力">
      <formula>NOT(ISERROR(SEARCH("入力",D4)))</formula>
    </cfRule>
  </conditionalFormatting>
  <conditionalFormatting sqref="D62:D63">
    <cfRule type="containsText" dxfId="15" priority="13" operator="containsText" text="グリーン">
      <formula>NOT(ISERROR(SEARCH("グリーン",D62)))</formula>
    </cfRule>
  </conditionalFormatting>
  <conditionalFormatting sqref="D37:L37">
    <cfRule type="notContainsBlanks" dxfId="14" priority="61">
      <formula>LEN(TRIM(D37))&gt;0</formula>
    </cfRule>
  </conditionalFormatting>
  <conditionalFormatting sqref="D62:L63">
    <cfRule type="containsText" dxfId="13" priority="11" operator="containsText" text="ご協力">
      <formula>NOT(ISERROR(SEARCH("ご協力",D62)))</formula>
    </cfRule>
  </conditionalFormatting>
  <conditionalFormatting sqref="F28">
    <cfRule type="containsBlanks" dxfId="12" priority="5">
      <formula>LEN(TRIM(F28))=0</formula>
    </cfRule>
  </conditionalFormatting>
  <conditionalFormatting sqref="F30">
    <cfRule type="containsBlanks" dxfId="11" priority="3">
      <formula>LEN(TRIM(F30))=0</formula>
    </cfRule>
  </conditionalFormatting>
  <conditionalFormatting sqref="F32">
    <cfRule type="containsBlanks" dxfId="10" priority="1">
      <formula>LEN(TRIM(F32))=0</formula>
    </cfRule>
  </conditionalFormatting>
  <conditionalFormatting sqref="F7:G9">
    <cfRule type="containsBlanks" dxfId="9" priority="7">
      <formula>LEN(TRIM(F7))=0</formula>
    </cfRule>
  </conditionalFormatting>
  <conditionalFormatting sqref="F15:G15">
    <cfRule type="notContainsBlanks" dxfId="8" priority="8">
      <formula>LEN(TRIM(F15))&gt;0</formula>
    </cfRule>
    <cfRule type="containsBlanks" dxfId="7" priority="9">
      <formula>LEN(TRIM(F15))=0</formula>
    </cfRule>
  </conditionalFormatting>
  <conditionalFormatting sqref="F31:G31">
    <cfRule type="containsBlanks" dxfId="6" priority="2">
      <formula>LEN(TRIM(F31))=0</formula>
    </cfRule>
  </conditionalFormatting>
  <conditionalFormatting sqref="F27:K27 F35 F36:I36 F38:G38 F40:G40 F41:F42">
    <cfRule type="containsBlanks" dxfId="5" priority="96">
      <formula>LEN(TRIM(F27))=0</formula>
    </cfRule>
  </conditionalFormatting>
  <conditionalFormatting sqref="F29:K29">
    <cfRule type="containsBlanks" dxfId="4" priority="4">
      <formula>LEN(TRIM(F29))=0</formula>
    </cfRule>
  </conditionalFormatting>
  <conditionalFormatting sqref="H39">
    <cfRule type="containsText" dxfId="3" priority="29" operator="containsText" text="水栓自体は別途ご用意ください。">
      <formula>NOT(ISERROR(SEARCH("水栓自体は別途ご用意ください。",H39)))</formula>
    </cfRule>
    <cfRule type="notContainsBlanks" dxfId="2" priority="98">
      <formula>LEN(TRIM(H39))&gt;0</formula>
    </cfRule>
  </conditionalFormatting>
  <conditionalFormatting sqref="K7:L9 K10">
    <cfRule type="containsBlanks" dxfId="1" priority="6">
      <formula>LEN(TRIM(K7))=0</formula>
    </cfRule>
  </conditionalFormatting>
  <conditionalFormatting sqref="M36:M37 G41:M41">
    <cfRule type="notContainsBlanks" dxfId="0" priority="74">
      <formula>LEN(TRIM(G36))&gt;0</formula>
    </cfRule>
  </conditionalFormatting>
  <dataValidations count="12">
    <dataValidation type="list" allowBlank="1" showInputMessage="1" showErrorMessage="1" sqref="F38" xr:uid="{00000000-0002-0000-0100-000000000000}">
      <formula1>"図面にて指定,タカギにて提案"</formula1>
    </dataValidation>
    <dataValidation type="list" allowBlank="1" showInputMessage="1" showErrorMessage="1" sqref="F43" xr:uid="{00000000-0002-0000-0100-000001000000}">
      <formula1>"HIVP管,PF管,9mmチューブをそのまま露出"</formula1>
    </dataValidation>
    <dataValidation type="list" allowBlank="1" showInputMessage="1" showErrorMessage="1" sqref="F41:F42" xr:uid="{00000000-0002-0000-0100-000002000000}">
      <formula1>"○必要,×不要"</formula1>
    </dataValidation>
    <dataValidation type="list" allowBlank="1" showInputMessage="1" showErrorMessage="1" sqref="F36:I36" xr:uid="{00000000-0002-0000-0100-000003000000}">
      <formula1>"芝用スプリンクラーを使用,点滴チューブスリムを使用,必要無し"</formula1>
    </dataValidation>
    <dataValidation type="list" allowBlank="1" showInputMessage="1" showErrorMessage="1" sqref="F32:I32" xr:uid="{8CF9F622-6C34-4B1A-8E10-2AD0413888CC}">
      <formula1>"着工前（設計段階）,着工後（工事段階）,竣工済み"</formula1>
    </dataValidation>
    <dataValidation type="list" allowBlank="1" showInputMessage="1" showErrorMessage="1" sqref="F30" xr:uid="{188F78CB-982C-470A-9AB8-2A39B26F12F9}">
      <formula1>$AE$6:$AE$54</formula1>
    </dataValidation>
    <dataValidation type="list" allowBlank="1" showInputMessage="1" showErrorMessage="1" sqref="F31:G31" xr:uid="{CEF81E3F-79C1-4911-A652-B230C677CC5E}">
      <formula1>"アパート,戸建,戸建展示場,マンション,その他"</formula1>
    </dataValidation>
    <dataValidation type="list" allowBlank="1" showInputMessage="1" showErrorMessage="1" sqref="F18" xr:uid="{00000000-0002-0000-0100-000008000000}">
      <formula1>"新規依頼,修正依頼"</formula1>
    </dataValidation>
    <dataValidation type="list" allowBlank="1" showInputMessage="1" showErrorMessage="1" sqref="F35:I35" xr:uid="{00000000-0002-0000-0100-000009000000}">
      <formula1>"HIVP管を使用,PF管を使用,「9mm水やりホース」をそのまま露出"</formula1>
    </dataValidation>
    <dataValidation type="list" allowBlank="1" showInputMessage="1" showErrorMessage="1" sqref="F40:G40" xr:uid="{00000000-0002-0000-0100-00000A000000}">
      <formula1>"立水栓,立水栓（二口蛇口）,地下散水栓,立水栓と地下散水栓両方"</formula1>
    </dataValidation>
    <dataValidation type="list" allowBlank="1" showInputMessage="1" showErrorMessage="1" sqref="F15:G15" xr:uid="{62D75E5D-2DB7-4880-AD1E-36123F78415E}">
      <formula1>"新規依頼,変更依頼"</formula1>
    </dataValidation>
    <dataValidation type="list" allowBlank="1" showInputMessage="1" showErrorMessage="1" sqref="F16:G16" xr:uid="{934599DD-15ED-4F37-892A-E728B94F116E}">
      <formula1>$D$85:$D$86</formula1>
    </dataValidation>
  </dataValidations>
  <hyperlinks>
    <hyperlink ref="D60" r:id="rId1" xr:uid="{433803F2-9ADE-4957-A5ED-8B1F12698B74}"/>
    <hyperlink ref="D55:L56" r:id="rId2" display="✾自動灌水システム公式サイト✾" xr:uid="{0D2712DA-FD2A-43A4-B358-CBA69C61EE0E}"/>
  </hyperlinks>
  <pageMargins left="0.82677165354330717" right="0.23622047244094491" top="0.35433070866141736" bottom="0.35433070866141736" header="0.15748031496062992" footer="0.19685039370078741"/>
  <pageSetup paperSize="9" scale="75" orientation="portrait" r:id="rId3"/>
  <headerFooter>
    <oddFooter>&amp;R&amp;8
01_20180816　　　　　　　　　　　　　　　　　　　　　　　　　　　　　　　　　　　　</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入力用シート</vt:lpstr>
      <vt:lpstr>入力用シート!Print_Area</vt:lpstr>
      <vt:lpstr>芝用スプリンクラーを使用</vt:lpstr>
      <vt:lpstr>芝用灌水パーツ</vt:lpstr>
      <vt:lpstr>点滴チューブスリムを使用</vt:lpstr>
      <vt:lpstr>必要無し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和宏</dc:creator>
  <cp:lastModifiedBy>杉本 靖彦</cp:lastModifiedBy>
  <cp:lastPrinted>2024-07-21T11:49:39Z</cp:lastPrinted>
  <dcterms:created xsi:type="dcterms:W3CDTF">2016-11-16T00:09:20Z</dcterms:created>
  <dcterms:modified xsi:type="dcterms:W3CDTF">2024-10-24T02:39:20Z</dcterms:modified>
</cp:coreProperties>
</file>